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Z:\Departamentul Gestiunea Produselor Corporative\Comun\Dezvaluirea informatia Obligatorie_Site\2024\2024-09-27\"/>
    </mc:Choice>
  </mc:AlternateContent>
  <xr:revisionPtr revIDLastSave="0" documentId="13_ncr:1_{E850C0D2-CCF1-4651-9FCC-82E65AB6506C}" xr6:coauthVersionLast="47" xr6:coauthVersionMax="47" xr10:uidLastSave="{00000000-0000-0000-0000-000000000000}"/>
  <bookViews>
    <workbookView xWindow="-120" yWindow="-120" windowWidth="29040" windowHeight="15720" firstSheet="2" activeTab="2" xr2:uid="{00000000-000D-0000-FFFF-FFFF00000000}"/>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<sst xmlns="http://schemas.openxmlformats.org/spreadsheetml/2006/main" count="345" uniqueCount="118">
  <si>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</si>
  <si>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</si>
  <si>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</si>
  <si>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</si>
  <si>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</si>
  <si>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</si>
  <si>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</si>
  <si>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</si>
  <si>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</si>
  <si>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</si>
  <si>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</si>
  <si>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</si>
  <si>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</si>
  <si>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</si>
  <si>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</si>
  <si>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</si>
  <si>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</si>
  <si>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</si>
  <si>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</si>
  <si>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</si>
  <si>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</si>
  <si>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</si>
  <si>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</si>
  <si>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</si>
  <si>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</si>
  <si>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</si>
  <si>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</si>
  <si>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</si>
  <si>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</si>
  <si>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</si>
  <si>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</si>
  <si>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</si>
  <si>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</si>
  <si>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</si>
  <si>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</si>
  <si>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</si>
  <si>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</si>
  <si>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</si>
  <si>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</si>
  <si>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</si>
  <si>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</si>
  <si>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</si>
  <si>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</si>
  <si>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</si>
  <si>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</si>
  <si>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</si>
  <si>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</si>
  <si>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</si>
  <si>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</si>
  <si>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</si>
  <si>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</si>
  <si>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</si>
  <si>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</si>
  <si>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</si>
  <si>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</si>
  <si>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</si>
  <si>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</si>
  <si>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</si>
  <si>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</si>
  <si>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</si>
  <si>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</si>
  <si>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</si>
  <si>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</si>
  <si>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</si>
  <si>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</si>
  <si>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</si>
  <si>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</si>
  <si>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</si>
  <si>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</si>
  <si>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</si>
  <si>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</si>
  <si>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</si>
  <si>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</si>
  <si>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</si>
  <si>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</si>
  <si>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</si>
  <si>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</si>
  <si>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</si>
  <si>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</si>
  <si>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</si>
  <si>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</si>
  <si>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</si>
  <si>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</si>
  <si>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</si>
  <si>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</si>
  <si>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</si>
  <si>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</si>
  <si>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</si>
  <si>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</si>
  <si>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</si>
  <si>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</si>
  <si>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</si>
  <si>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LIBOR (în dependență de periodicitatea de modificare a ratei de referință).
Rata de referință EUR - rata procentuală EURIBOR (în dependență de periodicitatea de modificare a referință).</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</si>
  <si>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</si>
  <si>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</si>
  <si>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</si>
  <si>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</si>
  <si>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</si>
  <si>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</si>
  <si>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"Vicepreședintele COMEX – Director Comercial Corporate Banking
Elena Guzun ____________________________ L.S."</t>
  </si>
  <si>
    <t>6.90% / 10.73%</t>
  </si>
  <si>
    <t>Ex.1: (100 000*6.90*30)/ 360*100= 575.00 MDL
Ex.2: (100 000*10.73*30)/ 360*100=
894.17 MDL</t>
  </si>
  <si>
    <t>7.57% / 13.07%</t>
  </si>
  <si>
    <t>Ex.1: (100 000*7.57*30)/ 365*100=
622.19 MDL
Ex.2: (100 000*13.07*30)/ 365*100=
1 074.25 MDL</t>
  </si>
  <si>
    <t>7.57% / 12.02%</t>
  </si>
  <si>
    <t>8.07% / 12.00%</t>
  </si>
  <si>
    <t>6.695% / 10.59002%</t>
  </si>
  <si>
    <t>6.695% / 10.64002%</t>
  </si>
  <si>
    <t>Ex.1: (100 000*6.695*30)/ 360*100=
557.92 EUR
Ex.2: (100 000*10.64002*30)/ 360*100=
886.67 USD</t>
  </si>
  <si>
    <t>7.195% / 11.00%</t>
  </si>
  <si>
    <t>Ex.1: (100 000*7.195*30)/ 360*100=
599.59 EUR
Ex.2: (100 000*11.00*30)/ 360*100=
916.67 USD</t>
  </si>
  <si>
    <t>Ex.1: (100 000*8.07*30)/ 365*100=
663.29 MDL
Ex.2: (100 000*12.00*30)/ 365*100=
986.31 MDL</t>
  </si>
  <si>
    <t>Ex.1: (100 000*7.57*30)/ 365*100=
622.20 MDL
Ex.2: (100 000*12.02*30)/ 365*100=
987.95 MDL</t>
  </si>
  <si>
    <t>Ex.1: (100 000*6.695*30)/ 360*100=
557.92 EUR
Ex.2: (100 000*10.59002*30)/ 360*100=
882.51 USD</t>
  </si>
  <si>
    <t>3.6%  / 11.96157%</t>
  </si>
  <si>
    <t>Ex.1: (100 000*3.6*30)/ 360*100=300 EUR
Ex.2: (100 000*11.96157*30)/ 360*100=996.80 USD</t>
  </si>
  <si>
    <t>Data intrării in vigoare a Informației: 27 septembrie 2024</t>
  </si>
  <si>
    <t>Data perfectarii: 26 septembrie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</si>
</sst>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9">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right" wrapText="1"/>
    </xf>
    <xf numFmtId="0" fontId="1"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0" xfId="0" applyFont="1" applyFill="1" applyAlignment="1">
      <alignment horizont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0" xfId="0" applyFont="1" applyFill="1" applyAlignment="1">
      <alignment horizontal="left"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opLeftCell="A13"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 style="1" customWidth="1"/>
    <col min="8" max="8" width="17" style="1" customWidth="1"/>
    <col min="9" max="9" width="20" style="1" customWidth="1"/>
    <col min="10" max="10" width="19" style="1" customWidth="1"/>
    <col min="11" max="16384" width="20.140625" style="1"/>
  </cols>
  <sheetData>
    <row r="1" spans="1:10" ht="47.25" customHeight="1" x14ac:dyDescent="0.2">
      <c r="A1" s="28" t="s">
        <v>54</v>
      </c>
      <c r="B1" s="28"/>
      <c r="C1" s="28"/>
      <c r="D1" s="28"/>
      <c r="E1" s="28"/>
      <c r="F1" s="28"/>
      <c r="G1" s="28"/>
      <c r="H1" s="28"/>
      <c r="I1" s="28"/>
      <c r="J1" s="28"/>
    </row>
    <row r="2" spans="1:10" ht="15.75" customHeight="1" x14ac:dyDescent="0.2">
      <c r="A2" s="30" t="s">
        <v>2</v>
      </c>
      <c r="B2" s="30" t="s">
        <v>0</v>
      </c>
      <c r="C2" s="30" t="s">
        <v>44</v>
      </c>
      <c r="D2" s="30"/>
      <c r="E2" s="30"/>
      <c r="F2" s="30"/>
      <c r="G2" s="30"/>
      <c r="H2" s="30"/>
      <c r="I2" s="30"/>
      <c r="J2" s="30"/>
    </row>
    <row r="3" spans="1:10" ht="42" customHeight="1" x14ac:dyDescent="0.2">
      <c r="A3" s="30"/>
      <c r="B3" s="30"/>
      <c r="C3" s="30" t="s">
        <v>4</v>
      </c>
      <c r="D3" s="30"/>
      <c r="E3" s="30" t="s">
        <v>5</v>
      </c>
      <c r="F3" s="30"/>
      <c r="G3" s="30" t="s">
        <v>26</v>
      </c>
      <c r="H3" s="30"/>
      <c r="I3" s="30" t="s">
        <v>48</v>
      </c>
      <c r="J3" s="30"/>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32" t="s">
        <v>27</v>
      </c>
      <c r="H5" s="32"/>
      <c r="I5" s="32" t="s">
        <v>27</v>
      </c>
      <c r="J5" s="32"/>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33" t="s">
        <v>24</v>
      </c>
      <c r="D7" s="34"/>
      <c r="E7" s="33" t="s">
        <v>11</v>
      </c>
      <c r="F7" s="34"/>
      <c r="G7" s="33" t="s">
        <v>25</v>
      </c>
      <c r="H7" s="34"/>
      <c r="I7" s="33" t="s">
        <v>18</v>
      </c>
      <c r="J7" s="34"/>
    </row>
    <row r="8" spans="1:10" ht="33.75" x14ac:dyDescent="0.2">
      <c r="A8" s="7">
        <v>5</v>
      </c>
      <c r="B8" s="10" t="s">
        <v>51</v>
      </c>
      <c r="C8" s="31" t="s">
        <v>14</v>
      </c>
      <c r="D8" s="31"/>
      <c r="E8" s="31" t="s">
        <v>21</v>
      </c>
      <c r="F8" s="31"/>
      <c r="G8" s="31" t="s">
        <v>22</v>
      </c>
      <c r="H8" s="31"/>
      <c r="I8" s="31" t="s">
        <v>21</v>
      </c>
      <c r="J8" s="31"/>
    </row>
    <row r="9" spans="1:10" ht="45" x14ac:dyDescent="0.2">
      <c r="A9" s="7">
        <v>6</v>
      </c>
      <c r="B9" s="10" t="s">
        <v>36</v>
      </c>
      <c r="C9" s="31" t="s">
        <v>37</v>
      </c>
      <c r="D9" s="31"/>
      <c r="E9" s="31" t="s">
        <v>37</v>
      </c>
      <c r="F9" s="31"/>
      <c r="G9" s="31" t="s">
        <v>37</v>
      </c>
      <c r="H9" s="31"/>
      <c r="I9" s="31" t="s">
        <v>37</v>
      </c>
      <c r="J9" s="31"/>
    </row>
    <row r="10" spans="1:10" ht="23.25" customHeight="1" x14ac:dyDescent="0.2">
      <c r="A10" s="30">
        <v>7</v>
      </c>
      <c r="B10" s="11" t="s">
        <v>38</v>
      </c>
      <c r="C10" s="31" t="s">
        <v>32</v>
      </c>
      <c r="D10" s="31"/>
      <c r="E10" s="31" t="s">
        <v>31</v>
      </c>
      <c r="F10" s="31"/>
      <c r="G10" s="31" t="s">
        <v>31</v>
      </c>
      <c r="H10" s="31"/>
      <c r="I10" s="31" t="s">
        <v>32</v>
      </c>
      <c r="J10" s="31"/>
    </row>
    <row r="11" spans="1:10" ht="21.75" customHeight="1" x14ac:dyDescent="0.2">
      <c r="A11" s="30"/>
      <c r="B11" s="11" t="s">
        <v>39</v>
      </c>
      <c r="C11" s="31" t="s">
        <v>33</v>
      </c>
      <c r="D11" s="31"/>
      <c r="E11" s="31" t="s">
        <v>15</v>
      </c>
      <c r="F11" s="31"/>
      <c r="G11" s="31" t="s">
        <v>16</v>
      </c>
      <c r="H11" s="31"/>
      <c r="I11" s="31" t="s">
        <v>33</v>
      </c>
      <c r="J11" s="31"/>
    </row>
    <row r="12" spans="1:10" ht="57.75" customHeight="1" x14ac:dyDescent="0.2">
      <c r="A12" s="7">
        <v>8</v>
      </c>
      <c r="B12" s="10" t="s">
        <v>3</v>
      </c>
      <c r="C12" s="29" t="s">
        <v>7</v>
      </c>
      <c r="D12" s="29"/>
      <c r="E12" s="29"/>
      <c r="F12" s="29"/>
      <c r="G12" s="29"/>
      <c r="H12" s="29"/>
      <c r="I12" s="29"/>
      <c r="J12" s="29"/>
    </row>
    <row r="13" spans="1:10" ht="72.75" customHeight="1" x14ac:dyDescent="0.2">
      <c r="A13" s="7">
        <v>9</v>
      </c>
      <c r="B13" s="10" t="s">
        <v>17</v>
      </c>
      <c r="C13" s="29" t="s">
        <v>53</v>
      </c>
      <c r="D13" s="29"/>
      <c r="E13" s="29"/>
      <c r="F13" s="29"/>
      <c r="G13" s="29"/>
      <c r="H13" s="29"/>
      <c r="I13" s="29"/>
      <c r="J13" s="29"/>
    </row>
    <row r="14" spans="1:10" x14ac:dyDescent="0.2">
      <c r="A14" s="30">
        <v>10</v>
      </c>
      <c r="B14" s="39" t="s">
        <v>40</v>
      </c>
      <c r="C14" s="29" t="s">
        <v>23</v>
      </c>
      <c r="D14" s="29"/>
      <c r="E14" s="29"/>
      <c r="F14" s="29"/>
      <c r="G14" s="29"/>
      <c r="H14" s="29"/>
      <c r="I14" s="29"/>
      <c r="J14" s="29"/>
    </row>
    <row r="15" spans="1:10" ht="33.75" x14ac:dyDescent="0.2">
      <c r="A15" s="30"/>
      <c r="B15" s="39"/>
      <c r="C15" s="5" t="s">
        <v>19</v>
      </c>
      <c r="D15" s="5" t="s">
        <v>20</v>
      </c>
      <c r="E15" s="2" t="s">
        <v>19</v>
      </c>
      <c r="F15" s="2" t="s">
        <v>20</v>
      </c>
      <c r="G15" s="2" t="s">
        <v>13</v>
      </c>
      <c r="H15" s="2" t="s">
        <v>12</v>
      </c>
      <c r="I15" s="2" t="s">
        <v>29</v>
      </c>
      <c r="J15" s="2" t="s">
        <v>29</v>
      </c>
    </row>
    <row r="16" spans="1:10" ht="39" customHeight="1" x14ac:dyDescent="0.2">
      <c r="A16" s="7">
        <v>11</v>
      </c>
      <c r="B16" s="10" t="s">
        <v>41</v>
      </c>
      <c r="C16" s="29" t="s">
        <v>8</v>
      </c>
      <c r="D16" s="29"/>
      <c r="E16" s="29"/>
      <c r="F16" s="29"/>
      <c r="G16" s="29"/>
      <c r="H16" s="29"/>
      <c r="I16" s="29"/>
      <c r="J16" s="29"/>
    </row>
    <row r="17" spans="1:10" ht="67.5" x14ac:dyDescent="0.2">
      <c r="A17" s="7">
        <v>12</v>
      </c>
      <c r="B17" s="10" t="s">
        <v>42</v>
      </c>
      <c r="C17" s="33" t="s">
        <v>46</v>
      </c>
      <c r="D17" s="37"/>
      <c r="E17" s="37"/>
      <c r="F17" s="37"/>
      <c r="G17" s="37"/>
      <c r="H17" s="37"/>
      <c r="I17" s="37"/>
      <c r="J17" s="34"/>
    </row>
    <row r="18" spans="1:10" ht="45" x14ac:dyDescent="0.2">
      <c r="A18" s="7">
        <v>13</v>
      </c>
      <c r="B18" s="10" t="s">
        <v>43</v>
      </c>
      <c r="C18" s="33" t="s">
        <v>47</v>
      </c>
      <c r="D18" s="37"/>
      <c r="E18" s="37"/>
      <c r="F18" s="37"/>
      <c r="G18" s="37"/>
      <c r="H18" s="37"/>
      <c r="I18" s="37"/>
      <c r="J18" s="34"/>
    </row>
    <row r="20" spans="1:10" ht="24.75" customHeight="1" x14ac:dyDescent="0.2">
      <c r="B20" s="3" t="s">
        <v>9</v>
      </c>
      <c r="D20" s="36" t="s">
        <v>28</v>
      </c>
      <c r="E20" s="36"/>
      <c r="F20" s="36"/>
      <c r="G20" s="36" t="s">
        <v>57</v>
      </c>
      <c r="H20" s="36"/>
      <c r="I20" s="36"/>
    </row>
    <row r="21" spans="1:10" x14ac:dyDescent="0.2">
      <c r="B21" s="38" t="s">
        <v>56</v>
      </c>
      <c r="C21" s="38"/>
      <c r="D21" s="38"/>
      <c r="E21" s="38"/>
      <c r="F21" s="38"/>
      <c r="G21" s="38"/>
      <c r="H21" s="38"/>
      <c r="I21" s="38"/>
    </row>
    <row r="23" spans="1:10" ht="12" x14ac:dyDescent="0.2">
      <c r="B23" s="12" t="s">
        <v>1</v>
      </c>
      <c r="C23" s="12"/>
      <c r="D23" s="12"/>
    </row>
    <row r="24" spans="1:10" ht="36" customHeight="1" x14ac:dyDescent="0.2">
      <c r="B24" s="35" t="s">
        <v>58</v>
      </c>
      <c r="C24" s="35"/>
      <c r="D24" s="35"/>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topLeftCell="A16" workbookViewId="0">
      <selection activeCell="A23" sqref="A23:IV29"/>
    </sheetView>
  </sheetViews>
  <sheetFormatPr defaultColWidth="20.140625" defaultRowHeight="11.25" x14ac:dyDescent="0.2"/>
  <cols>
    <col min="1" max="1" width="3.140625" style="1" bestFit="1" customWidth="1"/>
    <col min="2" max="2" width="40.85546875" style="1" customWidth="1"/>
    <col min="3" max="3" width="19.42578125" style="1" customWidth="1"/>
    <col min="4" max="4" width="17.85546875" style="1" customWidth="1"/>
    <col min="5" max="5" width="19.140625" style="1" customWidth="1"/>
    <col min="6" max="6" width="18.28515625" style="1" customWidth="1"/>
    <col min="7" max="7" width="19.5703125" style="1" customWidth="1"/>
    <col min="8" max="8" width="17" style="1" customWidth="1"/>
    <col min="9" max="9" width="20" style="1" customWidth="1"/>
    <col min="10" max="10" width="19" style="1" customWidth="1"/>
    <col min="11" max="16384" width="20.140625" style="1"/>
  </cols>
  <sheetData>
    <row r="1" spans="1:10" ht="47.25" customHeight="1" x14ac:dyDescent="0.2">
      <c r="A1" s="28" t="s">
        <v>55</v>
      </c>
      <c r="B1" s="28"/>
      <c r="C1" s="28"/>
      <c r="D1" s="28"/>
      <c r="E1" s="28"/>
      <c r="F1" s="28"/>
      <c r="G1" s="28"/>
      <c r="H1" s="28"/>
      <c r="I1" s="28"/>
      <c r="J1" s="28"/>
    </row>
    <row r="2" spans="1:10" ht="15.75" customHeight="1" x14ac:dyDescent="0.2">
      <c r="A2" s="30" t="s">
        <v>2</v>
      </c>
      <c r="B2" s="30" t="s">
        <v>0</v>
      </c>
      <c r="C2" s="30" t="s">
        <v>44</v>
      </c>
      <c r="D2" s="30"/>
      <c r="E2" s="30"/>
      <c r="F2" s="30"/>
      <c r="G2" s="30"/>
      <c r="H2" s="30"/>
      <c r="I2" s="30"/>
      <c r="J2" s="30"/>
    </row>
    <row r="3" spans="1:10" ht="42" customHeight="1" x14ac:dyDescent="0.2">
      <c r="A3" s="30"/>
      <c r="B3" s="30"/>
      <c r="C3" s="30" t="s">
        <v>4</v>
      </c>
      <c r="D3" s="30"/>
      <c r="E3" s="30" t="s">
        <v>5</v>
      </c>
      <c r="F3" s="30"/>
      <c r="G3" s="30" t="s">
        <v>26</v>
      </c>
      <c r="H3" s="30"/>
      <c r="I3" s="30" t="s">
        <v>48</v>
      </c>
      <c r="J3" s="30"/>
    </row>
    <row r="4" spans="1:10" x14ac:dyDescent="0.2">
      <c r="A4" s="8">
        <v>1</v>
      </c>
      <c r="B4" s="9" t="s">
        <v>49</v>
      </c>
      <c r="C4" s="2" t="s">
        <v>6</v>
      </c>
      <c r="D4" s="2" t="s">
        <v>10</v>
      </c>
      <c r="E4" s="2" t="s">
        <v>6</v>
      </c>
      <c r="F4" s="2" t="s">
        <v>10</v>
      </c>
      <c r="G4" s="5" t="s">
        <v>6</v>
      </c>
      <c r="H4" s="2" t="s">
        <v>10</v>
      </c>
      <c r="I4" s="2" t="s">
        <v>6</v>
      </c>
      <c r="J4" s="2" t="s">
        <v>10</v>
      </c>
    </row>
    <row r="5" spans="1:10" ht="33.75" x14ac:dyDescent="0.2">
      <c r="A5" s="8">
        <v>2</v>
      </c>
      <c r="B5" s="10" t="s">
        <v>34</v>
      </c>
      <c r="C5" s="6" t="s">
        <v>52</v>
      </c>
      <c r="D5" s="6" t="s">
        <v>45</v>
      </c>
      <c r="E5" s="6" t="s">
        <v>52</v>
      </c>
      <c r="F5" s="6" t="s">
        <v>45</v>
      </c>
      <c r="G5" s="32" t="s">
        <v>27</v>
      </c>
      <c r="H5" s="32"/>
      <c r="I5" s="32" t="s">
        <v>27</v>
      </c>
      <c r="J5" s="32"/>
    </row>
    <row r="6" spans="1:10" ht="79.5" customHeight="1" x14ac:dyDescent="0.2">
      <c r="A6" s="8">
        <v>3</v>
      </c>
      <c r="B6" s="10" t="s">
        <v>50</v>
      </c>
      <c r="C6" s="14" t="s">
        <v>61</v>
      </c>
      <c r="D6" s="14" t="s">
        <v>62</v>
      </c>
      <c r="E6" s="14" t="s">
        <v>63</v>
      </c>
      <c r="F6" s="13" t="s">
        <v>64</v>
      </c>
      <c r="G6" s="13" t="s">
        <v>65</v>
      </c>
      <c r="H6" s="13" t="s">
        <v>66</v>
      </c>
      <c r="I6" s="14" t="s">
        <v>67</v>
      </c>
      <c r="J6" s="14" t="s">
        <v>68</v>
      </c>
    </row>
    <row r="7" spans="1:10" ht="33.75" x14ac:dyDescent="0.2">
      <c r="A7" s="8">
        <v>4</v>
      </c>
      <c r="B7" s="10" t="s">
        <v>35</v>
      </c>
      <c r="C7" s="33" t="s">
        <v>24</v>
      </c>
      <c r="D7" s="34"/>
      <c r="E7" s="33" t="s">
        <v>11</v>
      </c>
      <c r="F7" s="34"/>
      <c r="G7" s="33" t="s">
        <v>25</v>
      </c>
      <c r="H7" s="34"/>
      <c r="I7" s="33" t="s">
        <v>18</v>
      </c>
      <c r="J7" s="34"/>
    </row>
    <row r="8" spans="1:10" ht="33.75" x14ac:dyDescent="0.2">
      <c r="A8" s="7">
        <v>5</v>
      </c>
      <c r="B8" s="10" t="s">
        <v>51</v>
      </c>
      <c r="C8" s="31" t="s">
        <v>14</v>
      </c>
      <c r="D8" s="31"/>
      <c r="E8" s="31" t="s">
        <v>21</v>
      </c>
      <c r="F8" s="31"/>
      <c r="G8" s="31" t="s">
        <v>22</v>
      </c>
      <c r="H8" s="31"/>
      <c r="I8" s="31" t="s">
        <v>21</v>
      </c>
      <c r="J8" s="31"/>
    </row>
    <row r="9" spans="1:10" ht="45" x14ac:dyDescent="0.2">
      <c r="A9" s="7">
        <v>6</v>
      </c>
      <c r="B9" s="10" t="s">
        <v>36</v>
      </c>
      <c r="C9" s="31" t="s">
        <v>37</v>
      </c>
      <c r="D9" s="31"/>
      <c r="E9" s="31" t="s">
        <v>37</v>
      </c>
      <c r="F9" s="31"/>
      <c r="G9" s="31" t="s">
        <v>37</v>
      </c>
      <c r="H9" s="31"/>
      <c r="I9" s="31" t="s">
        <v>37</v>
      </c>
      <c r="J9" s="31"/>
    </row>
    <row r="10" spans="1:10" ht="23.25" customHeight="1" x14ac:dyDescent="0.2">
      <c r="A10" s="30">
        <v>7</v>
      </c>
      <c r="B10" s="11" t="s">
        <v>38</v>
      </c>
      <c r="C10" s="31" t="s">
        <v>32</v>
      </c>
      <c r="D10" s="31"/>
      <c r="E10" s="31" t="s">
        <v>31</v>
      </c>
      <c r="F10" s="31"/>
      <c r="G10" s="31" t="s">
        <v>31</v>
      </c>
      <c r="H10" s="31"/>
      <c r="I10" s="31" t="s">
        <v>32</v>
      </c>
      <c r="J10" s="31"/>
    </row>
    <row r="11" spans="1:10" ht="21.75" customHeight="1" x14ac:dyDescent="0.2">
      <c r="A11" s="30"/>
      <c r="B11" s="11" t="s">
        <v>39</v>
      </c>
      <c r="C11" s="31" t="s">
        <v>33</v>
      </c>
      <c r="D11" s="31"/>
      <c r="E11" s="31" t="s">
        <v>15</v>
      </c>
      <c r="F11" s="31"/>
      <c r="G11" s="31" t="s">
        <v>16</v>
      </c>
      <c r="H11" s="31"/>
      <c r="I11" s="31" t="s">
        <v>33</v>
      </c>
      <c r="J11" s="31"/>
    </row>
    <row r="12" spans="1:10" ht="57.75" customHeight="1" x14ac:dyDescent="0.2">
      <c r="A12" s="7">
        <v>8</v>
      </c>
      <c r="B12" s="10" t="s">
        <v>3</v>
      </c>
      <c r="C12" s="29" t="s">
        <v>7</v>
      </c>
      <c r="D12" s="29"/>
      <c r="E12" s="29"/>
      <c r="F12" s="29"/>
      <c r="G12" s="29"/>
      <c r="H12" s="29"/>
      <c r="I12" s="29"/>
      <c r="J12" s="29"/>
    </row>
    <row r="13" spans="1:10" ht="72.75" customHeight="1" x14ac:dyDescent="0.2">
      <c r="A13" s="7">
        <v>9</v>
      </c>
      <c r="B13" s="10" t="s">
        <v>17</v>
      </c>
      <c r="C13" s="29" t="s">
        <v>53</v>
      </c>
      <c r="D13" s="29"/>
      <c r="E13" s="29"/>
      <c r="F13" s="29"/>
      <c r="G13" s="29"/>
      <c r="H13" s="29"/>
      <c r="I13" s="29"/>
      <c r="J13" s="29"/>
    </row>
    <row r="14" spans="1:10" x14ac:dyDescent="0.2">
      <c r="A14" s="30">
        <v>10</v>
      </c>
      <c r="B14" s="39" t="s">
        <v>40</v>
      </c>
      <c r="C14" s="29" t="s">
        <v>23</v>
      </c>
      <c r="D14" s="29"/>
      <c r="E14" s="29"/>
      <c r="F14" s="29"/>
      <c r="G14" s="29"/>
      <c r="H14" s="29"/>
      <c r="I14" s="29"/>
      <c r="J14" s="29"/>
    </row>
    <row r="15" spans="1:10" ht="33.75" x14ac:dyDescent="0.2">
      <c r="A15" s="30"/>
      <c r="B15" s="39"/>
      <c r="C15" s="5" t="s">
        <v>19</v>
      </c>
      <c r="D15" s="5" t="s">
        <v>20</v>
      </c>
      <c r="E15" s="2" t="s">
        <v>19</v>
      </c>
      <c r="F15" s="2" t="s">
        <v>20</v>
      </c>
      <c r="G15" s="2" t="s">
        <v>13</v>
      </c>
      <c r="H15" s="2" t="s">
        <v>12</v>
      </c>
      <c r="I15" s="2" t="s">
        <v>29</v>
      </c>
      <c r="J15" s="2" t="s">
        <v>29</v>
      </c>
    </row>
    <row r="16" spans="1:10" ht="39" customHeight="1" x14ac:dyDescent="0.2">
      <c r="A16" s="7">
        <v>11</v>
      </c>
      <c r="B16" s="10" t="s">
        <v>41</v>
      </c>
      <c r="C16" s="29" t="s">
        <v>8</v>
      </c>
      <c r="D16" s="29"/>
      <c r="E16" s="29"/>
      <c r="F16" s="29"/>
      <c r="G16" s="29"/>
      <c r="H16" s="29"/>
      <c r="I16" s="29"/>
      <c r="J16" s="29"/>
    </row>
    <row r="17" spans="1:10" ht="67.5" x14ac:dyDescent="0.2">
      <c r="A17" s="7">
        <v>12</v>
      </c>
      <c r="B17" s="10" t="s">
        <v>42</v>
      </c>
      <c r="C17" s="33" t="s">
        <v>46</v>
      </c>
      <c r="D17" s="37"/>
      <c r="E17" s="37"/>
      <c r="F17" s="37"/>
      <c r="G17" s="37"/>
      <c r="H17" s="37"/>
      <c r="I17" s="37"/>
      <c r="J17" s="34"/>
    </row>
    <row r="18" spans="1:10" ht="45" x14ac:dyDescent="0.2">
      <c r="A18" s="7">
        <v>13</v>
      </c>
      <c r="B18" s="10" t="s">
        <v>43</v>
      </c>
      <c r="C18" s="33" t="s">
        <v>47</v>
      </c>
      <c r="D18" s="37"/>
      <c r="E18" s="37"/>
      <c r="F18" s="37"/>
      <c r="G18" s="37"/>
      <c r="H18" s="37"/>
      <c r="I18" s="37"/>
      <c r="J18" s="34"/>
    </row>
    <row r="20" spans="1:10" ht="24.75" customHeight="1" x14ac:dyDescent="0.2">
      <c r="B20" s="3" t="s">
        <v>9</v>
      </c>
      <c r="D20" s="36" t="s">
        <v>28</v>
      </c>
      <c r="E20" s="36"/>
      <c r="F20" s="36"/>
      <c r="G20" s="36" t="s">
        <v>57</v>
      </c>
      <c r="H20" s="36"/>
      <c r="I20" s="36"/>
    </row>
    <row r="21" spans="1:10" x14ac:dyDescent="0.2">
      <c r="B21" s="38" t="s">
        <v>56</v>
      </c>
      <c r="C21" s="38"/>
      <c r="D21" s="38"/>
      <c r="E21" s="38"/>
      <c r="F21" s="38"/>
      <c r="G21" s="38"/>
      <c r="H21" s="38"/>
      <c r="I21" s="38"/>
    </row>
    <row r="23" spans="1:10" ht="12" x14ac:dyDescent="0.2">
      <c r="B23" s="12" t="s">
        <v>1</v>
      </c>
      <c r="C23" s="12"/>
      <c r="D23" s="12"/>
    </row>
    <row r="24" spans="1:10" ht="36" customHeight="1" x14ac:dyDescent="0.2">
      <c r="B24" s="35" t="s">
        <v>58</v>
      </c>
      <c r="C24" s="35"/>
      <c r="D24" s="35"/>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tabSelected="1" view="pageBreakPreview" zoomScaleNormal="100" zoomScaleSheetLayoutView="100" workbookViewId="0">
      <selection activeCell="C10" sqref="C10"/>
    </sheetView>
  </sheetViews>
  <sheetFormatPr defaultColWidth="20.140625" defaultRowHeight="11.25" x14ac:dyDescent="0.2"/>
  <cols>
    <col min="1" max="1" width="3.140625" style="1" bestFit="1" customWidth="1"/>
    <col min="2" max="2" width="60.7109375" style="1" customWidth="1"/>
    <col min="3" max="10" width="25.7109375" style="1" customWidth="1"/>
    <col min="11" max="16384" width="20.140625" style="1"/>
  </cols>
  <sheetData>
    <row r="1" spans="1:10" ht="36" customHeight="1" x14ac:dyDescent="0.2">
      <c r="A1" s="17"/>
      <c r="B1" s="17"/>
      <c r="C1" s="17"/>
      <c r="D1" s="17"/>
      <c r="E1" s="17"/>
      <c r="F1" s="40" t="s">
        <v>78</v>
      </c>
      <c r="G1" s="40"/>
      <c r="H1" s="40"/>
      <c r="I1" s="40"/>
      <c r="J1" s="40"/>
    </row>
    <row r="2" spans="1:10" ht="47.25" customHeight="1" x14ac:dyDescent="0.2">
      <c r="A2" s="55" t="s">
        <v>88</v>
      </c>
      <c r="B2" s="55"/>
      <c r="C2" s="55"/>
      <c r="D2" s="55"/>
      <c r="E2" s="55"/>
      <c r="F2" s="55"/>
      <c r="G2" s="55"/>
      <c r="H2" s="55"/>
      <c r="I2" s="55"/>
      <c r="J2" s="55"/>
    </row>
    <row r="3" spans="1:10" x14ac:dyDescent="0.2">
      <c r="A3" s="30" t="s">
        <v>2</v>
      </c>
      <c r="B3" s="30" t="s">
        <v>77</v>
      </c>
      <c r="C3" s="63" t="s">
        <v>80</v>
      </c>
      <c r="D3" s="64"/>
      <c r="E3" s="64"/>
      <c r="F3" s="64"/>
      <c r="G3" s="64"/>
      <c r="H3" s="64"/>
      <c r="I3" s="64"/>
      <c r="J3" s="65"/>
    </row>
    <row r="4" spans="1:10" ht="27" customHeight="1" x14ac:dyDescent="0.2">
      <c r="A4" s="30"/>
      <c r="B4" s="30"/>
      <c r="C4" s="30" t="s">
        <v>4</v>
      </c>
      <c r="D4" s="30"/>
      <c r="E4" s="30" t="s">
        <v>5</v>
      </c>
      <c r="F4" s="30"/>
      <c r="G4" s="30" t="s">
        <v>93</v>
      </c>
      <c r="H4" s="30"/>
      <c r="I4" s="30" t="s">
        <v>48</v>
      </c>
      <c r="J4" s="30"/>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94</v>
      </c>
      <c r="H6" s="16" t="s">
        <v>98</v>
      </c>
      <c r="I6" s="41" t="s">
        <v>27</v>
      </c>
      <c r="J6" s="41"/>
    </row>
    <row r="7" spans="1:10" ht="12.75" customHeight="1" x14ac:dyDescent="0.2">
      <c r="A7" s="47">
        <v>3</v>
      </c>
      <c r="B7" s="47" t="s">
        <v>50</v>
      </c>
      <c r="C7" s="16" t="s">
        <v>102</v>
      </c>
      <c r="D7" s="16" t="s">
        <v>106</v>
      </c>
      <c r="E7" s="16" t="s">
        <v>104</v>
      </c>
      <c r="F7" s="16" t="s">
        <v>107</v>
      </c>
      <c r="G7" s="16" t="s">
        <v>105</v>
      </c>
      <c r="H7" s="16" t="s">
        <v>109</v>
      </c>
      <c r="I7" s="25" t="s">
        <v>100</v>
      </c>
      <c r="J7" s="27" t="s">
        <v>114</v>
      </c>
    </row>
    <row r="8" spans="1:10" ht="66" customHeight="1" x14ac:dyDescent="0.2">
      <c r="A8" s="48"/>
      <c r="B8" s="48"/>
      <c r="C8" s="58" t="s">
        <v>92</v>
      </c>
      <c r="D8" s="59"/>
      <c r="E8" s="59"/>
      <c r="F8" s="59"/>
      <c r="G8" s="59"/>
      <c r="H8" s="60"/>
      <c r="I8" s="51" t="s">
        <v>91</v>
      </c>
      <c r="J8" s="45"/>
    </row>
    <row r="9" spans="1:10" ht="12.75" x14ac:dyDescent="0.2">
      <c r="A9" s="48"/>
      <c r="B9" s="48"/>
      <c r="C9" s="52" t="s">
        <v>90</v>
      </c>
      <c r="D9" s="53"/>
      <c r="E9" s="53"/>
      <c r="F9" s="53"/>
      <c r="G9" s="53"/>
      <c r="H9" s="53"/>
      <c r="I9" s="53"/>
      <c r="J9" s="54"/>
    </row>
    <row r="10" spans="1:10" ht="72" customHeight="1" x14ac:dyDescent="0.2">
      <c r="A10" s="49"/>
      <c r="B10" s="49"/>
      <c r="C10" s="26" t="s">
        <v>103</v>
      </c>
      <c r="D10" s="26" t="s">
        <v>113</v>
      </c>
      <c r="E10" s="26" t="s">
        <v>112</v>
      </c>
      <c r="F10" s="26" t="s">
        <v>108</v>
      </c>
      <c r="G10" s="26" t="s">
        <v>111</v>
      </c>
      <c r="H10" s="26" t="s">
        <v>110</v>
      </c>
      <c r="I10" s="25" t="s">
        <v>101</v>
      </c>
      <c r="J10" s="27" t="s">
        <v>115</v>
      </c>
    </row>
    <row r="11" spans="1:10" ht="22.5" x14ac:dyDescent="0.2">
      <c r="A11" s="18">
        <v>4</v>
      </c>
      <c r="B11" s="19" t="s">
        <v>35</v>
      </c>
      <c r="C11" s="43" t="s">
        <v>24</v>
      </c>
      <c r="D11" s="45"/>
      <c r="E11" s="43" t="s">
        <v>11</v>
      </c>
      <c r="F11" s="45"/>
      <c r="G11" s="43" t="s">
        <v>25</v>
      </c>
      <c r="H11" s="45"/>
      <c r="I11" s="43" t="s">
        <v>18</v>
      </c>
      <c r="J11" s="45"/>
    </row>
    <row r="12" spans="1:10" ht="22.5" x14ac:dyDescent="0.2">
      <c r="A12" s="18">
        <v>5</v>
      </c>
      <c r="B12" s="19" t="s">
        <v>51</v>
      </c>
      <c r="C12" s="41" t="s">
        <v>85</v>
      </c>
      <c r="D12" s="41"/>
      <c r="E12" s="41" t="s">
        <v>86</v>
      </c>
      <c r="F12" s="41"/>
      <c r="G12" s="43" t="s">
        <v>95</v>
      </c>
      <c r="H12" s="45"/>
      <c r="I12" s="41" t="s">
        <v>21</v>
      </c>
      <c r="J12" s="41"/>
    </row>
    <row r="13" spans="1:10" ht="33.75" x14ac:dyDescent="0.2">
      <c r="A13" s="18">
        <v>6</v>
      </c>
      <c r="B13" s="19" t="s">
        <v>36</v>
      </c>
      <c r="C13" s="41" t="s">
        <v>37</v>
      </c>
      <c r="D13" s="41"/>
      <c r="E13" s="41" t="s">
        <v>37</v>
      </c>
      <c r="F13" s="41"/>
      <c r="G13" s="41" t="s">
        <v>37</v>
      </c>
      <c r="H13" s="41"/>
      <c r="I13" s="41" t="s">
        <v>37</v>
      </c>
      <c r="J13" s="41"/>
    </row>
    <row r="14" spans="1:10" ht="20.25" customHeight="1" x14ac:dyDescent="0.2">
      <c r="A14" s="30">
        <v>7</v>
      </c>
      <c r="B14" s="61" t="s">
        <v>71</v>
      </c>
      <c r="C14" s="41" t="s">
        <v>32</v>
      </c>
      <c r="D14" s="41"/>
      <c r="E14" s="41" t="s">
        <v>31</v>
      </c>
      <c r="F14" s="41"/>
      <c r="G14" s="56" t="s">
        <v>96</v>
      </c>
      <c r="H14" s="57"/>
      <c r="I14" s="41" t="s">
        <v>32</v>
      </c>
      <c r="J14" s="41"/>
    </row>
    <row r="15" spans="1:10" x14ac:dyDescent="0.2">
      <c r="A15" s="30"/>
      <c r="B15" s="62"/>
      <c r="C15" s="41" t="s">
        <v>33</v>
      </c>
      <c r="D15" s="41"/>
      <c r="E15" s="41" t="s">
        <v>15</v>
      </c>
      <c r="F15" s="41"/>
      <c r="G15" s="56" t="s">
        <v>97</v>
      </c>
      <c r="H15" s="57"/>
      <c r="I15" s="41" t="s">
        <v>33</v>
      </c>
      <c r="J15" s="41"/>
    </row>
    <row r="16" spans="1:10" ht="57.75" customHeight="1" x14ac:dyDescent="0.2">
      <c r="A16" s="18">
        <v>8</v>
      </c>
      <c r="B16" s="19" t="s">
        <v>3</v>
      </c>
      <c r="C16" s="43" t="s">
        <v>7</v>
      </c>
      <c r="D16" s="44"/>
      <c r="E16" s="44"/>
      <c r="F16" s="44"/>
      <c r="G16" s="44"/>
      <c r="H16" s="44"/>
      <c r="I16" s="44"/>
      <c r="J16" s="45"/>
    </row>
    <row r="17" spans="1:10" ht="72.75" customHeight="1" x14ac:dyDescent="0.2">
      <c r="A17" s="18">
        <v>9</v>
      </c>
      <c r="B17" s="19" t="s">
        <v>17</v>
      </c>
      <c r="C17" s="43" t="s">
        <v>81</v>
      </c>
      <c r="D17" s="44"/>
      <c r="E17" s="44"/>
      <c r="F17" s="44"/>
      <c r="G17" s="44"/>
      <c r="H17" s="44"/>
      <c r="I17" s="44"/>
      <c r="J17" s="45"/>
    </row>
    <row r="18" spans="1:10" ht="11.25" customHeight="1" x14ac:dyDescent="0.2">
      <c r="A18" s="30">
        <v>10</v>
      </c>
      <c r="B18" s="39" t="s">
        <v>40</v>
      </c>
      <c r="C18" s="43" t="s">
        <v>23</v>
      </c>
      <c r="D18" s="44"/>
      <c r="E18" s="44"/>
      <c r="F18" s="44"/>
      <c r="G18" s="44"/>
      <c r="H18" s="44"/>
      <c r="I18" s="44"/>
      <c r="J18" s="45"/>
    </row>
    <row r="19" spans="1:10" ht="22.5" x14ac:dyDescent="0.2">
      <c r="A19" s="30"/>
      <c r="B19" s="39"/>
      <c r="C19" s="24" t="s">
        <v>82</v>
      </c>
      <c r="D19" s="24" t="s">
        <v>83</v>
      </c>
      <c r="E19" s="24" t="s">
        <v>82</v>
      </c>
      <c r="F19" s="24" t="s">
        <v>83</v>
      </c>
      <c r="G19" s="24" t="s">
        <v>82</v>
      </c>
      <c r="H19" s="24" t="s">
        <v>83</v>
      </c>
      <c r="I19" s="24" t="s">
        <v>82</v>
      </c>
      <c r="J19" s="24" t="s">
        <v>83</v>
      </c>
    </row>
    <row r="20" spans="1:10" ht="40.5" customHeight="1" x14ac:dyDescent="0.2">
      <c r="A20" s="18">
        <v>11</v>
      </c>
      <c r="B20" s="19" t="s">
        <v>41</v>
      </c>
      <c r="C20" s="43" t="s">
        <v>84</v>
      </c>
      <c r="D20" s="44"/>
      <c r="E20" s="44"/>
      <c r="F20" s="44"/>
      <c r="G20" s="44"/>
      <c r="H20" s="44"/>
      <c r="I20" s="44"/>
      <c r="J20" s="45"/>
    </row>
    <row r="21" spans="1:10" ht="45" x14ac:dyDescent="0.2">
      <c r="A21" s="18">
        <v>12</v>
      </c>
      <c r="B21" s="19" t="s">
        <v>42</v>
      </c>
      <c r="C21" s="41" t="s">
        <v>46</v>
      </c>
      <c r="D21" s="41"/>
      <c r="E21" s="41"/>
      <c r="F21" s="41"/>
      <c r="G21" s="41"/>
      <c r="H21" s="41"/>
      <c r="I21" s="41"/>
      <c r="J21" s="41"/>
    </row>
    <row r="22" spans="1:10" ht="33.75" x14ac:dyDescent="0.2">
      <c r="A22" s="18">
        <v>13</v>
      </c>
      <c r="B22" s="19" t="s">
        <v>43</v>
      </c>
      <c r="C22" s="41" t="s">
        <v>75</v>
      </c>
      <c r="D22" s="41"/>
      <c r="E22" s="41"/>
      <c r="F22" s="41"/>
      <c r="G22" s="41"/>
      <c r="H22" s="41"/>
      <c r="I22" s="41"/>
      <c r="J22" s="41"/>
    </row>
    <row r="23" spans="1:10" x14ac:dyDescent="0.2">
      <c r="A23" s="17"/>
      <c r="B23" s="17"/>
      <c r="C23" s="17"/>
      <c r="D23" s="17"/>
      <c r="E23" s="17"/>
      <c r="F23" s="17"/>
      <c r="G23" s="17"/>
      <c r="H23" s="17"/>
      <c r="I23" s="17"/>
      <c r="J23" s="17"/>
    </row>
    <row r="24" spans="1:10" ht="24.75" customHeight="1" x14ac:dyDescent="0.2">
      <c r="A24" s="17"/>
      <c r="B24" s="20" t="s">
        <v>9</v>
      </c>
      <c r="C24" s="46" t="s">
        <v>69</v>
      </c>
      <c r="D24" s="46"/>
      <c r="E24" s="46"/>
      <c r="F24" s="46" t="s">
        <v>70</v>
      </c>
      <c r="G24" s="46"/>
      <c r="H24" s="46"/>
      <c r="I24" s="46"/>
      <c r="J24" s="46"/>
    </row>
    <row r="25" spans="1:10" ht="11.25" customHeight="1" x14ac:dyDescent="0.2">
      <c r="A25" s="17"/>
      <c r="B25" s="42" t="s">
        <v>56</v>
      </c>
      <c r="C25" s="42"/>
      <c r="D25" s="42"/>
      <c r="E25" s="42"/>
      <c r="F25" s="42"/>
      <c r="G25" s="42"/>
      <c r="H25" s="42"/>
      <c r="I25" s="42"/>
      <c r="J25" s="42"/>
    </row>
    <row r="26" spans="1:10" x14ac:dyDescent="0.2">
      <c r="A26" s="17"/>
      <c r="B26" s="17"/>
      <c r="C26" s="17"/>
      <c r="D26" s="17"/>
      <c r="E26" s="17"/>
      <c r="F26" s="17"/>
      <c r="G26" s="17"/>
      <c r="H26" s="17"/>
      <c r="I26" s="17"/>
      <c r="J26" s="17"/>
    </row>
    <row r="27" spans="1:10" ht="12" x14ac:dyDescent="0.2">
      <c r="A27" s="17"/>
      <c r="B27" s="21" t="s">
        <v>72</v>
      </c>
      <c r="C27" s="22"/>
      <c r="D27" s="22"/>
      <c r="E27" s="17"/>
      <c r="F27" s="17"/>
      <c r="G27" s="17"/>
      <c r="H27" s="17"/>
      <c r="I27" s="17"/>
      <c r="J27" s="17"/>
    </row>
    <row r="28" spans="1:10" ht="71.25" customHeight="1" x14ac:dyDescent="0.2">
      <c r="A28" s="17"/>
      <c r="B28" s="50" t="s">
        <v>99</v>
      </c>
      <c r="C28" s="50"/>
      <c r="D28" s="50"/>
      <c r="E28" s="17"/>
      <c r="F28" s="17"/>
      <c r="G28" s="17"/>
      <c r="H28" s="17"/>
      <c r="I28" s="17"/>
      <c r="J28" s="17"/>
    </row>
    <row r="29" spans="1:10" x14ac:dyDescent="0.2">
      <c r="A29" s="17"/>
      <c r="B29" s="17"/>
      <c r="C29" s="17"/>
      <c r="D29" s="17"/>
      <c r="E29" s="17"/>
      <c r="F29" s="17"/>
      <c r="G29" s="17"/>
      <c r="H29" s="17"/>
      <c r="I29" s="17"/>
      <c r="J29" s="17"/>
    </row>
    <row r="30" spans="1:10" ht="12" x14ac:dyDescent="0.2">
      <c r="A30" s="17"/>
      <c r="B30" s="21" t="s">
        <v>117</v>
      </c>
      <c r="C30" s="17"/>
      <c r="D30" s="17"/>
      <c r="E30" s="17"/>
      <c r="F30" s="17"/>
      <c r="G30" s="17"/>
      <c r="H30" s="17"/>
      <c r="I30" s="17"/>
      <c r="J30" s="17"/>
    </row>
    <row r="31" spans="1:10" ht="12" x14ac:dyDescent="0.2">
      <c r="A31" s="17"/>
      <c r="B31" s="21" t="s">
        <v>116</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 ref="I6:J6"/>
    <mergeCell ref="C11:D11"/>
    <mergeCell ref="B3:B4"/>
    <mergeCell ref="C4:D4"/>
    <mergeCell ref="E4:F4"/>
    <mergeCell ref="I4:J4"/>
    <mergeCell ref="C12:D12"/>
    <mergeCell ref="I8:J8"/>
    <mergeCell ref="E11:F11"/>
    <mergeCell ref="C9:J9"/>
    <mergeCell ref="E12:F12"/>
    <mergeCell ref="B28:D28"/>
    <mergeCell ref="C24:E24"/>
    <mergeCell ref="C16:J16"/>
    <mergeCell ref="C17:J17"/>
    <mergeCell ref="C18:J18"/>
    <mergeCell ref="B18:B1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s>
  <hyperlinks>
    <hyperlink ref="C9:J9" r:id="rId1" display="Valorile ratelor de referință sunt publicate pe pagina WEB a Băncii (compartimentul Tarife)" xr:uid="{00000000-0004-0000-0200-000000000000}"/>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
  <sheetViews>
    <sheetView view="pageBreakPreview" topLeftCell="A13" zoomScale="90" zoomScaleNormal="100" zoomScaleSheetLayoutView="90" workbookViewId="0">
      <selection activeCell="C27" sqref="C27"/>
    </sheetView>
  </sheetViews>
  <sheetFormatPr defaultColWidth="20.140625" defaultRowHeight="11.25" x14ac:dyDescent="0.2"/>
  <cols>
    <col min="1" max="1" width="3.140625" style="1" customWidth="1"/>
    <col min="2" max="2" width="60.7109375" style="1" customWidth="1"/>
    <col min="3" max="10" width="25.7109375" style="1" customWidth="1"/>
    <col min="11" max="16384" width="20.140625" style="1"/>
  </cols>
  <sheetData>
    <row r="1" spans="1:10" ht="36" customHeight="1" x14ac:dyDescent="0.2">
      <c r="A1" s="17"/>
      <c r="B1" s="17"/>
      <c r="C1" s="17"/>
      <c r="D1" s="17"/>
      <c r="E1" s="17"/>
      <c r="F1" s="40" t="str">
        <f>'Persoane Juridice'!F1:J1</f>
        <v>Anexa nr. 5
La Regulamentul cu privire la cerințele de publicare a informațiilor de către bănci</v>
      </c>
      <c r="G1" s="40"/>
      <c r="H1" s="40"/>
      <c r="I1" s="40"/>
      <c r="J1" s="40"/>
    </row>
    <row r="2" spans="1:10" ht="47.25" customHeight="1" x14ac:dyDescent="0.2">
      <c r="A2" s="55" t="s">
        <v>87</v>
      </c>
      <c r="B2" s="55"/>
      <c r="C2" s="55"/>
      <c r="D2" s="55"/>
      <c r="E2" s="55"/>
      <c r="F2" s="55"/>
      <c r="G2" s="55"/>
      <c r="H2" s="55"/>
      <c r="I2" s="55"/>
      <c r="J2" s="55"/>
    </row>
    <row r="3" spans="1:10" x14ac:dyDescent="0.2">
      <c r="A3" s="47" t="s">
        <v>2</v>
      </c>
      <c r="B3" s="47" t="str">
        <f>'Persoane Juridice'!B3:B4</f>
        <v>Denumirea informatiei publicate</v>
      </c>
      <c r="C3" s="63" t="s">
        <v>79</v>
      </c>
      <c r="D3" s="64"/>
      <c r="E3" s="64"/>
      <c r="F3" s="64"/>
      <c r="G3" s="64"/>
      <c r="H3" s="64"/>
      <c r="I3" s="64"/>
      <c r="J3" s="64"/>
    </row>
    <row r="4" spans="1:10" ht="27" customHeight="1" x14ac:dyDescent="0.2">
      <c r="A4" s="49"/>
      <c r="B4" s="49"/>
      <c r="C4" s="63" t="s">
        <v>4</v>
      </c>
      <c r="D4" s="65"/>
      <c r="E4" s="63" t="s">
        <v>5</v>
      </c>
      <c r="F4" s="65"/>
      <c r="G4" s="63" t="s">
        <v>93</v>
      </c>
      <c r="H4" s="65"/>
      <c r="I4" s="63" t="s">
        <v>48</v>
      </c>
      <c r="J4" s="65"/>
    </row>
    <row r="5" spans="1:10" x14ac:dyDescent="0.2">
      <c r="A5" s="18">
        <v>1</v>
      </c>
      <c r="B5" s="9" t="s">
        <v>49</v>
      </c>
      <c r="C5" s="5" t="s">
        <v>6</v>
      </c>
      <c r="D5" s="5" t="s">
        <v>10</v>
      </c>
      <c r="E5" s="5" t="s">
        <v>6</v>
      </c>
      <c r="F5" s="5" t="s">
        <v>10</v>
      </c>
      <c r="G5" s="5" t="s">
        <v>6</v>
      </c>
      <c r="H5" s="5" t="s">
        <v>10</v>
      </c>
      <c r="I5" s="5" t="s">
        <v>6</v>
      </c>
      <c r="J5" s="5" t="s">
        <v>10</v>
      </c>
    </row>
    <row r="6" spans="1:10" ht="22.5" x14ac:dyDescent="0.2">
      <c r="A6" s="18">
        <v>2</v>
      </c>
      <c r="B6" s="19" t="s">
        <v>34</v>
      </c>
      <c r="C6" s="16" t="s">
        <v>52</v>
      </c>
      <c r="D6" s="16" t="s">
        <v>45</v>
      </c>
      <c r="E6" s="16" t="s">
        <v>52</v>
      </c>
      <c r="F6" s="16" t="s">
        <v>45</v>
      </c>
      <c r="G6" s="16" t="s">
        <v>94</v>
      </c>
      <c r="H6" s="16" t="s">
        <v>98</v>
      </c>
      <c r="I6" s="43" t="s">
        <v>27</v>
      </c>
      <c r="J6" s="45"/>
    </row>
    <row r="7" spans="1:10" x14ac:dyDescent="0.2">
      <c r="A7" s="47">
        <v>3</v>
      </c>
      <c r="B7" s="47" t="s">
        <v>50</v>
      </c>
      <c r="C7" s="16" t="str">
        <f>'Persoane Juridice'!C7</f>
        <v>7.57% / 13.07%</v>
      </c>
      <c r="D7" s="16" t="str">
        <f>'Persoane Juridice'!D7</f>
        <v>6.695% / 10.59002%</v>
      </c>
      <c r="E7" s="16" t="str">
        <f>'Persoane Juridice'!E7</f>
        <v>7.57% / 12.02%</v>
      </c>
      <c r="F7" s="16" t="str">
        <f>'Persoane Juridice'!F7</f>
        <v>6.695% / 10.64002%</v>
      </c>
      <c r="G7" s="16" t="str">
        <f>'Persoane Juridice'!G7</f>
        <v>8.07% / 12.00%</v>
      </c>
      <c r="H7" s="16" t="str">
        <f>'Persoane Juridice'!H7</f>
        <v>7.195% / 11.00%</v>
      </c>
      <c r="I7" s="16" t="str">
        <f>'Persoane Juridice'!I7</f>
        <v>6.90% / 10.73%</v>
      </c>
      <c r="J7" s="16" t="str">
        <f>'Persoane Juridice'!J7</f>
        <v>3.6%  / 11.96157%</v>
      </c>
    </row>
    <row r="8" spans="1:10" ht="65.25" customHeight="1" x14ac:dyDescent="0.2">
      <c r="A8" s="48"/>
      <c r="B8" s="48"/>
      <c r="C8" s="66"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LIBOR (în dependență de periodicitatea de modificare a ratei de referință).
Rata de referință EUR - rata procentuală EURIBOR (în dependență de periodicitatea de modificare a referință).</v>
      </c>
      <c r="D8" s="67"/>
      <c r="E8" s="67"/>
      <c r="F8" s="67"/>
      <c r="G8" s="67"/>
      <c r="H8" s="68"/>
      <c r="I8" s="43" t="str">
        <f>'Persoane Juridice'!I8:J8</f>
        <v>Rata dobânzii este fixă sau flotantă compusă (care este formată din Rata de referință și Marja Băncii și se modifică în mod automat lunar, trimestrial, semianual, în dependență de prevederile condițiilor contractuale).</v>
      </c>
      <c r="J8" s="45"/>
    </row>
    <row r="9" spans="1:10" ht="12.75" x14ac:dyDescent="0.2">
      <c r="A9" s="48"/>
      <c r="B9" s="48"/>
      <c r="C9" s="52" t="s">
        <v>90</v>
      </c>
      <c r="D9" s="53"/>
      <c r="E9" s="53"/>
      <c r="F9" s="53"/>
      <c r="G9" s="53"/>
      <c r="H9" s="53"/>
      <c r="I9" s="53"/>
      <c r="J9" s="53"/>
    </row>
    <row r="10" spans="1:10" ht="69" customHeight="1" x14ac:dyDescent="0.2">
      <c r="A10" s="49"/>
      <c r="B10" s="49"/>
      <c r="C10" s="24" t="str">
        <f>'Persoane Juridice'!C10</f>
        <v>Ex.1: (100 000*7.57*30)/ 365*100=
622.19 MDL
Ex.2: (100 000*13.07*30)/ 365*100=
1 074.25 MDL</v>
      </c>
      <c r="D10" s="24" t="str">
        <f>'Persoane Juridice'!D10</f>
        <v>Ex.1: (100 000*6.695*30)/ 360*100=
557.92 EUR
Ex.2: (100 000*10.59002*30)/ 360*100=
882.51 USD</v>
      </c>
      <c r="E10" s="24" t="str">
        <f>'Persoane Juridice'!E10</f>
        <v>Ex.1: (100 000*7.57*30)/ 365*100=
622.20 MDL
Ex.2: (100 000*12.02*30)/ 365*100=
987.95 MDL</v>
      </c>
      <c r="F10" s="24" t="str">
        <f>'Persoane Juridice'!F10</f>
        <v>Ex.1: (100 000*6.695*30)/ 360*100=
557.92 EUR
Ex.2: (100 000*10.64002*30)/ 360*100=
886.67 USD</v>
      </c>
      <c r="G10" s="24" t="str">
        <f>'Persoane Juridice'!G10</f>
        <v>Ex.1: (100 000*8.07*30)/ 365*100=
663.29 MDL
Ex.2: (100 000*12.00*30)/ 365*100=
986.31 MDL</v>
      </c>
      <c r="H10" s="24" t="str">
        <f>'Persoane Juridice'!H10</f>
        <v>Ex.1: (100 000*7.195*30)/ 360*100=
599.59 EUR
Ex.2: (100 000*11.00*30)/ 360*100=
916.67 USD</v>
      </c>
      <c r="I10" s="24" t="str">
        <f>'Persoane Juridice'!I10</f>
        <v>Ex.1: (100 000*6.90*30)/ 360*100= 575.00 MDL
Ex.2: (100 000*10.73*30)/ 360*100=
894.17 MDL</v>
      </c>
      <c r="J10" s="24" t="str">
        <f>'Persoane Juridice'!J10</f>
        <v>Ex.1: (100 000*3.6*30)/ 360*100=300 EUR
Ex.2: (100 000*11.96157*30)/ 360*100=996.80 USD</v>
      </c>
    </row>
    <row r="11" spans="1:10" ht="22.5" x14ac:dyDescent="0.2">
      <c r="A11" s="18">
        <v>4</v>
      </c>
      <c r="B11" s="19" t="s">
        <v>35</v>
      </c>
      <c r="C11" s="43" t="s">
        <v>24</v>
      </c>
      <c r="D11" s="45"/>
      <c r="E11" s="43" t="s">
        <v>11</v>
      </c>
      <c r="F11" s="45"/>
      <c r="G11" s="43" t="s">
        <v>25</v>
      </c>
      <c r="H11" s="45"/>
      <c r="I11" s="43" t="s">
        <v>18</v>
      </c>
      <c r="J11" s="45"/>
    </row>
    <row r="12" spans="1:10" ht="22.5" x14ac:dyDescent="0.2">
      <c r="A12" s="18">
        <v>5</v>
      </c>
      <c r="B12" s="19" t="s">
        <v>51</v>
      </c>
      <c r="C12" s="43" t="str">
        <f>'Persoane Juridice'!C12</f>
        <v>Comision de acordare pana la 2%
Comision de administrare pina la 1.5%</v>
      </c>
      <c r="D12" s="45"/>
      <c r="E12" s="43" t="str">
        <f>'Persoane Juridice'!E12</f>
        <v>Comision de acordare pana la 2.5%
Comision de administrare pina la 2.0%</v>
      </c>
      <c r="F12" s="45"/>
      <c r="G12" s="43" t="str">
        <f>'Persoane Juridice'!G12:H12</f>
        <v>Comision de acordare pana la 1.5%</v>
      </c>
      <c r="H12" s="45"/>
      <c r="I12" s="43" t="str">
        <f>'Persoane Juridice'!I12</f>
        <v>Comision de acordare pana la 2.5%
Comision de administrare pina la 0.5%</v>
      </c>
      <c r="J12" s="45"/>
    </row>
    <row r="13" spans="1:10" ht="33.75" x14ac:dyDescent="0.2">
      <c r="A13" s="18">
        <v>6</v>
      </c>
      <c r="B13" s="19" t="s">
        <v>36</v>
      </c>
      <c r="C13" s="43" t="s">
        <v>37</v>
      </c>
      <c r="D13" s="45"/>
      <c r="E13" s="43" t="s">
        <v>37</v>
      </c>
      <c r="F13" s="45"/>
      <c r="G13" s="43" t="s">
        <v>37</v>
      </c>
      <c r="H13" s="45"/>
      <c r="I13" s="43" t="s">
        <v>37</v>
      </c>
      <c r="J13" s="45"/>
    </row>
    <row r="14" spans="1:10" ht="22.5" customHeight="1" x14ac:dyDescent="0.2">
      <c r="A14" s="47">
        <v>7</v>
      </c>
      <c r="B14" s="61" t="s">
        <v>76</v>
      </c>
      <c r="C14" s="43" t="s">
        <v>32</v>
      </c>
      <c r="D14" s="45"/>
      <c r="E14" s="43" t="s">
        <v>31</v>
      </c>
      <c r="F14" s="45"/>
      <c r="G14" s="56" t="s">
        <v>96</v>
      </c>
      <c r="H14" s="57"/>
      <c r="I14" s="43" t="s">
        <v>32</v>
      </c>
      <c r="J14" s="45"/>
    </row>
    <row r="15" spans="1:10" x14ac:dyDescent="0.2">
      <c r="A15" s="49"/>
      <c r="B15" s="62"/>
      <c r="C15" s="43" t="s">
        <v>33</v>
      </c>
      <c r="D15" s="45"/>
      <c r="E15" s="43" t="s">
        <v>15</v>
      </c>
      <c r="F15" s="45"/>
      <c r="G15" s="56" t="s">
        <v>97</v>
      </c>
      <c r="H15" s="57"/>
      <c r="I15" s="43" t="s">
        <v>33</v>
      </c>
      <c r="J15" s="45"/>
    </row>
    <row r="16" spans="1:10" ht="60" customHeight="1" x14ac:dyDescent="0.2">
      <c r="A16" s="18">
        <v>8</v>
      </c>
      <c r="B16" s="19" t="s">
        <v>3</v>
      </c>
      <c r="C16" s="43" t="s">
        <v>7</v>
      </c>
      <c r="D16" s="44"/>
      <c r="E16" s="44"/>
      <c r="F16" s="44"/>
      <c r="G16" s="44"/>
      <c r="H16" s="44"/>
      <c r="I16" s="44"/>
      <c r="J16" s="44"/>
    </row>
    <row r="17" spans="1:10" ht="69" customHeight="1" x14ac:dyDescent="0.2">
      <c r="A17" s="18">
        <v>9</v>
      </c>
      <c r="B17" s="19" t="s">
        <v>17</v>
      </c>
      <c r="C17" s="43" t="s">
        <v>81</v>
      </c>
      <c r="D17" s="44"/>
      <c r="E17" s="44"/>
      <c r="F17" s="44"/>
      <c r="G17" s="44"/>
      <c r="H17" s="44"/>
      <c r="I17" s="44"/>
      <c r="J17" s="45"/>
    </row>
    <row r="18" spans="1:10" ht="11.25" customHeight="1" x14ac:dyDescent="0.2">
      <c r="A18" s="47">
        <v>10</v>
      </c>
      <c r="B18" s="39" t="s">
        <v>40</v>
      </c>
      <c r="C18" s="43" t="s">
        <v>23</v>
      </c>
      <c r="D18" s="44"/>
      <c r="E18" s="44"/>
      <c r="F18" s="44"/>
      <c r="G18" s="44"/>
      <c r="H18" s="44"/>
      <c r="I18" s="44"/>
      <c r="J18" s="45"/>
    </row>
    <row r="19" spans="1:10" ht="22.5" x14ac:dyDescent="0.2">
      <c r="A19" s="49"/>
      <c r="B19" s="39"/>
      <c r="C19" s="24" t="s">
        <v>82</v>
      </c>
      <c r="D19" s="24" t="s">
        <v>83</v>
      </c>
      <c r="E19" s="24" t="s">
        <v>82</v>
      </c>
      <c r="F19" s="24" t="s">
        <v>83</v>
      </c>
      <c r="G19" s="24" t="s">
        <v>82</v>
      </c>
      <c r="H19" s="24" t="s">
        <v>83</v>
      </c>
      <c r="I19" s="24" t="s">
        <v>82</v>
      </c>
      <c r="J19" s="24" t="s">
        <v>83</v>
      </c>
    </row>
    <row r="20" spans="1:10" ht="39" customHeight="1" x14ac:dyDescent="0.2">
      <c r="A20" s="18">
        <v>11</v>
      </c>
      <c r="B20" s="19" t="s">
        <v>41</v>
      </c>
      <c r="C20" s="43" t="s">
        <v>84</v>
      </c>
      <c r="D20" s="44"/>
      <c r="E20" s="44"/>
      <c r="F20" s="44"/>
      <c r="G20" s="44"/>
      <c r="H20" s="44"/>
      <c r="I20" s="44"/>
      <c r="J20" s="45"/>
    </row>
    <row r="21" spans="1:10" ht="45" x14ac:dyDescent="0.2">
      <c r="A21" s="18">
        <v>12</v>
      </c>
      <c r="B21" s="19" t="s">
        <v>42</v>
      </c>
      <c r="C21" s="43" t="s">
        <v>46</v>
      </c>
      <c r="D21" s="44"/>
      <c r="E21" s="44"/>
      <c r="F21" s="44"/>
      <c r="G21" s="44"/>
      <c r="H21" s="44"/>
      <c r="I21" s="44"/>
      <c r="J21" s="44"/>
    </row>
    <row r="22" spans="1:10" ht="33.75" x14ac:dyDescent="0.2">
      <c r="A22" s="18">
        <v>13</v>
      </c>
      <c r="B22" s="19" t="s">
        <v>43</v>
      </c>
      <c r="C22" s="43" t="s">
        <v>75</v>
      </c>
      <c r="D22" s="44"/>
      <c r="E22" s="44"/>
      <c r="F22" s="44"/>
      <c r="G22" s="44"/>
      <c r="H22" s="44"/>
      <c r="I22" s="44"/>
      <c r="J22" s="44"/>
    </row>
    <row r="23" spans="1:10" x14ac:dyDescent="0.2">
      <c r="A23" s="17"/>
      <c r="B23" s="17"/>
      <c r="C23" s="17"/>
      <c r="D23" s="17"/>
      <c r="E23" s="17"/>
      <c r="F23" s="17"/>
      <c r="G23" s="17"/>
      <c r="H23" s="17"/>
      <c r="I23" s="17"/>
      <c r="J23" s="17"/>
    </row>
    <row r="24" spans="1:10" ht="24.75" customHeight="1" x14ac:dyDescent="0.2">
      <c r="A24" s="17"/>
      <c r="B24" s="20" t="s">
        <v>9</v>
      </c>
      <c r="C24" s="46" t="s">
        <v>69</v>
      </c>
      <c r="D24" s="46"/>
      <c r="E24" s="46"/>
      <c r="F24" s="46" t="s">
        <v>70</v>
      </c>
      <c r="G24" s="46"/>
      <c r="H24" s="46"/>
      <c r="I24" s="46"/>
      <c r="J24" s="46"/>
    </row>
    <row r="25" spans="1:10" ht="11.25" customHeight="1" x14ac:dyDescent="0.2">
      <c r="A25" s="17"/>
      <c r="B25" s="42" t="s">
        <v>56</v>
      </c>
      <c r="C25" s="42"/>
      <c r="D25" s="42"/>
      <c r="E25" s="42"/>
      <c r="F25" s="42"/>
      <c r="G25" s="42"/>
      <c r="H25" s="42"/>
      <c r="I25" s="42"/>
      <c r="J25" s="42"/>
    </row>
    <row r="26" spans="1:10" x14ac:dyDescent="0.2">
      <c r="A26" s="17"/>
      <c r="B26" s="17"/>
      <c r="C26" s="17"/>
      <c r="D26" s="17"/>
      <c r="E26" s="17"/>
      <c r="F26" s="17"/>
      <c r="G26" s="17"/>
      <c r="H26" s="17"/>
      <c r="I26" s="17"/>
      <c r="J26" s="17"/>
    </row>
    <row r="27" spans="1:10" ht="12" x14ac:dyDescent="0.2">
      <c r="A27" s="17"/>
      <c r="B27" s="22" t="s">
        <v>1</v>
      </c>
      <c r="C27" s="22"/>
      <c r="D27" s="22"/>
      <c r="E27" s="17"/>
      <c r="F27" s="17"/>
      <c r="G27" s="17"/>
      <c r="H27" s="17"/>
      <c r="I27" s="17"/>
      <c r="J27" s="17"/>
    </row>
    <row r="28" spans="1:10" ht="71.25" customHeight="1" x14ac:dyDescent="0.2">
      <c r="A28" s="17"/>
      <c r="B28" s="50" t="str">
        <f>'Persoane Juridice'!B28:D28</f>
        <v>"Vicepreședintele COMEX – Director Comercial Corporate Banking
Elena Guzun ____________________________ L.S."</v>
      </c>
      <c r="C28" s="50"/>
      <c r="D28" s="50"/>
      <c r="E28" s="17"/>
      <c r="F28" s="17"/>
      <c r="G28" s="17"/>
      <c r="H28" s="17"/>
      <c r="I28" s="17"/>
      <c r="J28" s="17"/>
    </row>
    <row r="29" spans="1:10" x14ac:dyDescent="0.2">
      <c r="A29" s="17"/>
      <c r="B29" s="17"/>
      <c r="C29" s="17"/>
      <c r="D29" s="17"/>
      <c r="E29" s="17"/>
      <c r="F29" s="17"/>
      <c r="G29" s="17"/>
      <c r="H29" s="17"/>
      <c r="I29" s="17"/>
      <c r="J29" s="17"/>
    </row>
    <row r="30" spans="1:10" s="15" customFormat="1" ht="12" x14ac:dyDescent="0.2">
      <c r="A30" s="21"/>
      <c r="B30" s="21" t="str">
        <f>'Persoane Juridice'!B30</f>
        <v>Data perfectarii: 26 septembrie 2024</v>
      </c>
      <c r="C30" s="21"/>
      <c r="D30" s="21"/>
      <c r="E30" s="21"/>
      <c r="F30" s="21"/>
      <c r="G30" s="21"/>
      <c r="H30" s="21"/>
      <c r="I30" s="21"/>
      <c r="J30" s="21"/>
    </row>
    <row r="31" spans="1:10" ht="12" x14ac:dyDescent="0.2">
      <c r="A31" s="17"/>
      <c r="B31" s="21" t="str">
        <f>'Persoane Juridice'!B31</f>
        <v>Data intrării in vigoare a Informației: 27 septembrie 2024</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C24:E24"/>
    <mergeCell ref="F24:J24"/>
    <mergeCell ref="B14:B15"/>
    <mergeCell ref="C16:J16"/>
    <mergeCell ref="C17:J17"/>
    <mergeCell ref="C20:J20"/>
    <mergeCell ref="B18:B19"/>
    <mergeCell ref="C18:J18"/>
    <mergeCell ref="G14:H14"/>
    <mergeCell ref="G15:H15"/>
    <mergeCell ref="C22:J22"/>
    <mergeCell ref="C21:J21"/>
    <mergeCell ref="I14:J14"/>
    <mergeCell ref="A3:A4"/>
    <mergeCell ref="B3:B4"/>
    <mergeCell ref="C4:D4"/>
    <mergeCell ref="E4:F4"/>
    <mergeCell ref="I4:J4"/>
    <mergeCell ref="C3:J3"/>
    <mergeCell ref="G4:H4"/>
    <mergeCell ref="A7:A10"/>
    <mergeCell ref="A18:A19"/>
    <mergeCell ref="E13:F13"/>
    <mergeCell ref="I13:J13"/>
    <mergeCell ref="C8:H8"/>
    <mergeCell ref="G11:H11"/>
    <mergeCell ref="A14:A15"/>
    <mergeCell ref="C14:D14"/>
    <mergeCell ref="C15:D15"/>
    <mergeCell ref="E15:F15"/>
    <mergeCell ref="I15:J15"/>
    <mergeCell ref="G12:H12"/>
    <mergeCell ref="G13:H13"/>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s>
  <hyperlinks>
    <hyperlink ref="C9:J9" r:id="rId1" display="Valorile ratelor de referință sunt publicate pe pagina WEB a Băncii (compartimentul Tarife)" xr:uid="{00000000-0004-0000-0300-000000000000}"/>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autoSelectedSuggestion">
  <element uid="id_classification_generalbusiness" value=""/>
</sisl>
</file>

<file path=customXml/itemProps1.xml><?xml version="1.0" encoding="utf-8"?>
<ds:datastoreItem xmlns:ds="http://schemas.openxmlformats.org/officeDocument/2006/customXml" ds:itemID="{6C60FE63-B822-4317-A665-421211BB0E03}">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045BA65-DF9B-42A5-B281-FACC9D720EB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2024-09-26T08:03:47Z</cp:lastPrinted>
  <dcterms:created xsi:type="dcterms:W3CDTF">1996-10-14T23:33:28Z</dcterms:created>
  <dcterms:modified xsi:type="dcterms:W3CDTF">2024-09-26T08:03:53Z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docIndexRef">
    <vt:lpwstr>5ab5e8a0-3691-4730-8f23-cc2a0b474e2c</vt:lpwstr>
  </op:property>
  <op:property fmtid="{D5CDD505-2E9C-101B-9397-08002B2CF9AE}" pid="3" name="bjSaver">
    <vt:lpwstr>AnxiWYNs0zJhLOY8KfCpZih9jJ9ePyWH</vt:lpwstr>
  </op:property>
  <op:property fmtid="{D5CDD505-2E9C-101B-9397-08002B2CF9AE}" pid="4" name="bjClsUserRVM">
    <vt:lpwstr>[]</vt:lpwstr>
  </op:property>
  <op:property fmtid="{D5CDD505-2E9C-101B-9397-08002B2CF9AE}" pid="7" name="bjDocumentSecurityLabel">
    <vt:lpwstr>C1 – Uz Intern</vt:lpwstr>
  </op:property>
  <op:property fmtid="{D5CDD505-2E9C-101B-9397-08002B2CF9AE}" pid="8" name="bjLabelHistoryID">
    <vt:lpwstr>{6C60FE63-B822-4317-A665-421211BB0E03}</vt:lpwstr>
  </op:property>
  <op:property fmtid="{D5CDD505-2E9C-101B-9397-08002B2CF9AE}" pid="9" name="bjDocumentLabelXML">
    <vt:lpwstr>&lt;?xml version="1.0" encoding="us-ascii"?&gt;&lt;sisl xmlns:xsd="http://www.w3.org/2001/XMLSchema" xmlns:xsi="http://www.w3.org/2001/XMLSchema-instance" sislVersion="0" policy="76d27161-e3e8-466e-8acc-09e53b418f57" origin="userSelected" xmlns="http://www.boldonj</vt:lpwstr>
  </op:property>
  <op:property fmtid="{D5CDD505-2E9C-101B-9397-08002B2CF9AE}" pid="10" name="bjDocumentLabelXML-0">
    <vt:lpwstr>ames.com/2008/01/sie/internal/label"&gt;&lt;element uid="id_classification_nonbusiness" value="" /&gt;&lt;/sisl&gt;</vt:lpwstr>
  </op:property>
  <op:property fmtid="{D5CDD505-2E9C-101B-9397-08002B2CF9AE}" pid="11" name="bjLabelRefreshRequired">
    <vt:lpwstr>FileClassifier</vt:lpwstr>
  </op:property>
</op:Properties>
</file>