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Departamentul Gestiunea Produselor Corporative\Comun\Dezvaluirea informatia Ogligatorie_Site\2023\2023-12-05\"/>
    </mc:Choice>
  </mc:AlternateContent>
  <bookViews>
    <workbookView xWindow="0" yWindow="0" windowWidth="20460" windowHeight="7620" firstSheet="2" activeTab="2"/>
  </bookViews>
  <sheets>
    <sheet name="PJ" sheetId="1" state="hidden" r:id="rId1"/>
    <sheet name="PFA" sheetId="8" state="hidden" r:id="rId2"/>
    <sheet name="Persoane Juridice" sheetId="9" r:id="rId3"/>
    <sheet name="Pers fizice care practică activ" sheetId="10" r:id="rId4"/>
  </sheets>
  <calcPr calcId="162913"/>
</workbook>
</file>

<file path=xl/calcChain.xml><?xml version="1.0" encoding="utf-8"?>
<calcChain xmlns="http://schemas.openxmlformats.org/spreadsheetml/2006/main">
  <c r="D7" i="10" l="1"/>
  <c r="E7" i="10"/>
  <c r="F7" i="10"/>
  <c r="G7" i="10"/>
  <c r="H7" i="10"/>
  <c r="C7" i="10"/>
  <c r="C8" i="10"/>
  <c r="G8" i="10"/>
  <c r="G10" i="10"/>
  <c r="B33" i="10"/>
  <c r="B32" i="10"/>
  <c r="C10" i="10"/>
  <c r="B28" i="10"/>
  <c r="B3" i="10"/>
  <c r="F1" i="10"/>
  <c r="B30" i="10"/>
  <c r="G12" i="10"/>
  <c r="E12" i="10"/>
  <c r="C12" i="10"/>
  <c r="E10" i="10"/>
  <c r="F10" i="10"/>
  <c r="H10" i="10"/>
  <c r="D10" i="10"/>
</calcChain>
</file>

<file path=xl/sharedStrings.xml><?xml version="1.0" encoding="utf-8"?>
<sst xmlns="http://schemas.openxmlformats.org/spreadsheetml/2006/main" count="317" uniqueCount="107">
  <si>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</si>
  <si>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</si>
  <si>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</si>
  <si>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</si>
  <si>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</si>
  <si>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</si>
  <si>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</si>
  <si>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</si>
  <si>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</si>
  <si>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</si>
  <si>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</si>
  <si>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</si>
  <si>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</si>
  <si>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</si>
  <si>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</si>
  <si>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</si>
  <si>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</si>
  <si>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</si>
  <si>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</si>
  <si>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</si>
  <si>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</si>
  <si>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</si>
  <si>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</si>
  <si>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</si>
  <si>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</si>
  <si>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</si>
  <si>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</si>
  <si>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</si>
  <si>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</si>
  <si>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</si>
  <si>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</si>
  <si>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</si>
  <si>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</si>
  <si>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</si>
  <si>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</si>
  <si>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</si>
  <si>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</si>
  <si>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</si>
  <si>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</si>
  <si>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</si>
  <si>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</si>
  <si>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</si>
  <si>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</si>
  <si>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</si>
  <si>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</si>
  <si>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</si>
  <si>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</si>
  <si>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</si>
  <si>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</si>
  <si>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</si>
  <si>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</si>
  <si>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</si>
  <si>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</si>
  <si>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</si>
  <si>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</si>
  <si>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</si>
  <si>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</si>
  <si>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</si>
  <si>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</si>
  <si>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</si>
  <si>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</si>
  <si>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</si>
  <si>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</si>
  <si>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</si>
  <si>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</si>
  <si>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</si>
  <si>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</si>
  <si>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</si>
  <si>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</si>
  <si>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</si>
  <si>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</si>
  <si>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</si>
  <si>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</si>
  <si>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</si>
  <si>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</si>
  <si>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</si>
  <si>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</si>
  <si>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</si>
  <si>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</si>
  <si>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</si>
  <si>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</si>
  <si>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</si>
  <si>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</si>
  <si>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</si>
  <si>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</si>
  <si>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</si>
  <si>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</si>
  <si>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</si>
  <si>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</si>
  <si>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</si>
  <si>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</si>
  <si>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</si>
  <si>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t>
  </si>
  <si>
    <t>9.0% / 15.45%</t>
  </si>
  <si>
    <t>Ex.1: (100 000*9.0*30)/ 360*100= 750 MDL
Ex.2: (100 000*15.45*30)/ 360*100=
1 269.87 MDL</t>
  </si>
  <si>
    <t>Data perfectarii: 05 decembrie 2023</t>
  </si>
  <si>
    <t>8.96% / 14.46%</t>
  </si>
  <si>
    <t>8.96% / 13.41%</t>
  </si>
  <si>
    <t>7.843% / 11.57871%</t>
  </si>
  <si>
    <t>7.639% / 11.52871%</t>
  </si>
  <si>
    <t>3.6%  / 12.17208%</t>
  </si>
  <si>
    <t>Ex.1: (100 000*8.96*30)/ 365*100=
736.44 MDL
Ex.2: (100 000*14.46*30)/ 365*100=
1 188.50 MDL</t>
  </si>
  <si>
    <t>Ex.1: (100 000*7.639*30)/ 360*100=
636.59 EUR
Ex.2: (100 000*11.52871*30)/ 360*100=
960.73 USD</t>
  </si>
  <si>
    <t>Ex.1: (100 000*8.96*30)/ 365*100=
736.44 MDL
Ex.2: (100 000*13.41*30)/ 365*100=
1 102.20 MDL</t>
  </si>
  <si>
    <t>Ex.1: (100 000*7.843*30)/ 360*100=
653.59 EUR
Ex.2: (100 000*11.57871*30)/ 360*100=
964.90 USD</t>
  </si>
  <si>
    <t>Ex.1: (100 000*3.6*30)/ 360*100=300 EUR
Ex.2: (100 000*12.17208*30)/ 360*100=1 014.34 USD</t>
  </si>
  <si>
    <t>"Vicepreședinte al Comitetului Executiv - Director Comercial Corporate Banking
Elena Guzun ____________________________ 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</si>
</sst>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2">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xf>
    <xf numFmtId="0" fontId="11" fillId="0" borderId="0" xfId="0" applyFont="1"/>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1" fillId="0" borderId="0" xfId="0" applyFont="1" applyFill="1"/>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Alignment="1">
      <alignment horizontal="right" wrapText="1"/>
    </xf>
    <xf numFmtId="0" fontId="1" fillId="0" borderId="0" xfId="0" applyFont="1" applyAlignment="1">
      <alignment horizontal="left" vertical="center" wrapText="1"/>
    </xf>
    <xf numFmtId="0" fontId="4" fillId="0" borderId="0" xfId="0" applyFont="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Alignment="1">
      <alignment horizontal="left"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2" xfId="0" quotePrefix="1"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xf numFmtId="0" fontId="1" fillId="0" borderId="0" xfId="0" applyFont="1" applyFill="1" applyAlignment="1">
      <alignment horizontal="righ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 style="1" customWidth="1"/>
    <col min="8" max="8" width="17" style="1" customWidth="1"/>
    <col min="9" max="9" width="20" style="1" customWidth="1"/>
    <col min="10" max="10" width="19" style="1" customWidth="1"/>
    <col min="11" max="16384" width="20.140625" style="1"/>
  </cols>
  <sheetData>
    <row r="1" spans="1:10" ht="47.25" customHeight="1" x14ac:dyDescent="0.2">
      <c r="A1" s="23" t="s">
        <v>54</v>
      </c>
      <c r="B1" s="23"/>
      <c r="C1" s="23"/>
      <c r="D1" s="23"/>
      <c r="E1" s="23"/>
      <c r="F1" s="23"/>
      <c r="G1" s="23"/>
      <c r="H1" s="23"/>
      <c r="I1" s="23"/>
      <c r="J1" s="23"/>
    </row>
    <row r="2" spans="1:10" ht="15.75" customHeight="1" x14ac:dyDescent="0.2">
      <c r="A2" s="25" t="s">
        <v>2</v>
      </c>
      <c r="B2" s="25" t="s">
        <v>0</v>
      </c>
      <c r="C2" s="25" t="s">
        <v>44</v>
      </c>
      <c r="D2" s="25"/>
      <c r="E2" s="25"/>
      <c r="F2" s="25"/>
      <c r="G2" s="25"/>
      <c r="H2" s="25"/>
      <c r="I2" s="25"/>
      <c r="J2" s="25"/>
    </row>
    <row r="3" spans="1:10" ht="42" customHeight="1" x14ac:dyDescent="0.2">
      <c r="A3" s="25"/>
      <c r="B3" s="25"/>
      <c r="C3" s="25" t="s">
        <v>4</v>
      </c>
      <c r="D3" s="25"/>
      <c r="E3" s="25" t="s">
        <v>5</v>
      </c>
      <c r="F3" s="25"/>
      <c r="G3" s="25" t="s">
        <v>26</v>
      </c>
      <c r="H3" s="25"/>
      <c r="I3" s="25" t="s">
        <v>48</v>
      </c>
      <c r="J3" s="25"/>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27" t="s">
        <v>27</v>
      </c>
      <c r="H5" s="27"/>
      <c r="I5" s="27" t="s">
        <v>27</v>
      </c>
      <c r="J5" s="27"/>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8" t="s">
        <v>24</v>
      </c>
      <c r="D7" s="29"/>
      <c r="E7" s="28" t="s">
        <v>11</v>
      </c>
      <c r="F7" s="29"/>
      <c r="G7" s="28" t="s">
        <v>25</v>
      </c>
      <c r="H7" s="29"/>
      <c r="I7" s="28" t="s">
        <v>18</v>
      </c>
      <c r="J7" s="29"/>
    </row>
    <row r="8" spans="1:10" ht="33.75" x14ac:dyDescent="0.2">
      <c r="A8" s="7">
        <v>5</v>
      </c>
      <c r="B8" s="10" t="s">
        <v>51</v>
      </c>
      <c r="C8" s="26" t="s">
        <v>14</v>
      </c>
      <c r="D8" s="26"/>
      <c r="E8" s="26" t="s">
        <v>21</v>
      </c>
      <c r="F8" s="26"/>
      <c r="G8" s="26" t="s">
        <v>22</v>
      </c>
      <c r="H8" s="26"/>
      <c r="I8" s="26" t="s">
        <v>21</v>
      </c>
      <c r="J8" s="26"/>
    </row>
    <row r="9" spans="1:10" ht="45" x14ac:dyDescent="0.2">
      <c r="A9" s="7">
        <v>6</v>
      </c>
      <c r="B9" s="10" t="s">
        <v>36</v>
      </c>
      <c r="C9" s="26" t="s">
        <v>37</v>
      </c>
      <c r="D9" s="26"/>
      <c r="E9" s="26" t="s">
        <v>37</v>
      </c>
      <c r="F9" s="26"/>
      <c r="G9" s="26" t="s">
        <v>37</v>
      </c>
      <c r="H9" s="26"/>
      <c r="I9" s="26" t="s">
        <v>37</v>
      </c>
      <c r="J9" s="26"/>
    </row>
    <row r="10" spans="1:10" ht="23.25" customHeight="1" x14ac:dyDescent="0.2">
      <c r="A10" s="25">
        <v>7</v>
      </c>
      <c r="B10" s="11" t="s">
        <v>38</v>
      </c>
      <c r="C10" s="26" t="s">
        <v>32</v>
      </c>
      <c r="D10" s="26"/>
      <c r="E10" s="26" t="s">
        <v>31</v>
      </c>
      <c r="F10" s="26"/>
      <c r="G10" s="26" t="s">
        <v>31</v>
      </c>
      <c r="H10" s="26"/>
      <c r="I10" s="26" t="s">
        <v>32</v>
      </c>
      <c r="J10" s="26"/>
    </row>
    <row r="11" spans="1:10" ht="21.75" customHeight="1" x14ac:dyDescent="0.2">
      <c r="A11" s="25"/>
      <c r="B11" s="11" t="s">
        <v>39</v>
      </c>
      <c r="C11" s="26" t="s">
        <v>33</v>
      </c>
      <c r="D11" s="26"/>
      <c r="E11" s="26" t="s">
        <v>15</v>
      </c>
      <c r="F11" s="26"/>
      <c r="G11" s="26" t="s">
        <v>16</v>
      </c>
      <c r="H11" s="26"/>
      <c r="I11" s="26" t="s">
        <v>33</v>
      </c>
      <c r="J11" s="26"/>
    </row>
    <row r="12" spans="1:10" ht="57.75" customHeight="1" x14ac:dyDescent="0.2">
      <c r="A12" s="7">
        <v>8</v>
      </c>
      <c r="B12" s="10" t="s">
        <v>3</v>
      </c>
      <c r="C12" s="24" t="s">
        <v>7</v>
      </c>
      <c r="D12" s="24"/>
      <c r="E12" s="24"/>
      <c r="F12" s="24"/>
      <c r="G12" s="24"/>
      <c r="H12" s="24"/>
      <c r="I12" s="24"/>
      <c r="J12" s="24"/>
    </row>
    <row r="13" spans="1:10" ht="72.75" customHeight="1" x14ac:dyDescent="0.2">
      <c r="A13" s="7">
        <v>9</v>
      </c>
      <c r="B13" s="10" t="s">
        <v>17</v>
      </c>
      <c r="C13" s="24" t="s">
        <v>53</v>
      </c>
      <c r="D13" s="24"/>
      <c r="E13" s="24"/>
      <c r="F13" s="24"/>
      <c r="G13" s="24"/>
      <c r="H13" s="24"/>
      <c r="I13" s="24"/>
      <c r="J13" s="24"/>
    </row>
    <row r="14" spans="1:10" x14ac:dyDescent="0.2">
      <c r="A14" s="25">
        <v>10</v>
      </c>
      <c r="B14" s="34" t="s">
        <v>40</v>
      </c>
      <c r="C14" s="24" t="s">
        <v>23</v>
      </c>
      <c r="D14" s="24"/>
      <c r="E14" s="24"/>
      <c r="F14" s="24"/>
      <c r="G14" s="24"/>
      <c r="H14" s="24"/>
      <c r="I14" s="24"/>
      <c r="J14" s="24"/>
    </row>
    <row r="15" spans="1:10" ht="33.75" x14ac:dyDescent="0.2">
      <c r="A15" s="25"/>
      <c r="B15" s="34"/>
      <c r="C15" s="5" t="s">
        <v>19</v>
      </c>
      <c r="D15" s="5" t="s">
        <v>20</v>
      </c>
      <c r="E15" s="2" t="s">
        <v>19</v>
      </c>
      <c r="F15" s="2" t="s">
        <v>20</v>
      </c>
      <c r="G15" s="2" t="s">
        <v>13</v>
      </c>
      <c r="H15" s="2" t="s">
        <v>12</v>
      </c>
      <c r="I15" s="2" t="s">
        <v>29</v>
      </c>
      <c r="J15" s="2" t="s">
        <v>29</v>
      </c>
    </row>
    <row r="16" spans="1:10" ht="39" customHeight="1" x14ac:dyDescent="0.2">
      <c r="A16" s="7">
        <v>11</v>
      </c>
      <c r="B16" s="10" t="s">
        <v>41</v>
      </c>
      <c r="C16" s="24" t="s">
        <v>8</v>
      </c>
      <c r="D16" s="24"/>
      <c r="E16" s="24"/>
      <c r="F16" s="24"/>
      <c r="G16" s="24"/>
      <c r="H16" s="24"/>
      <c r="I16" s="24"/>
      <c r="J16" s="24"/>
    </row>
    <row r="17" spans="1:10" ht="67.5" x14ac:dyDescent="0.2">
      <c r="A17" s="7">
        <v>12</v>
      </c>
      <c r="B17" s="10" t="s">
        <v>42</v>
      </c>
      <c r="C17" s="28" t="s">
        <v>46</v>
      </c>
      <c r="D17" s="32"/>
      <c r="E17" s="32"/>
      <c r="F17" s="32"/>
      <c r="G17" s="32"/>
      <c r="H17" s="32"/>
      <c r="I17" s="32"/>
      <c r="J17" s="29"/>
    </row>
    <row r="18" spans="1:10" ht="45" x14ac:dyDescent="0.2">
      <c r="A18" s="7">
        <v>13</v>
      </c>
      <c r="B18" s="10" t="s">
        <v>43</v>
      </c>
      <c r="C18" s="28" t="s">
        <v>47</v>
      </c>
      <c r="D18" s="32"/>
      <c r="E18" s="32"/>
      <c r="F18" s="32"/>
      <c r="G18" s="32"/>
      <c r="H18" s="32"/>
      <c r="I18" s="32"/>
      <c r="J18" s="29"/>
    </row>
    <row r="20" spans="1:10" ht="24.75" customHeight="1" x14ac:dyDescent="0.2">
      <c r="B20" s="3" t="s">
        <v>9</v>
      </c>
      <c r="D20" s="31" t="s">
        <v>28</v>
      </c>
      <c r="E20" s="31"/>
      <c r="F20" s="31"/>
      <c r="G20" s="31" t="s">
        <v>57</v>
      </c>
      <c r="H20" s="31"/>
      <c r="I20" s="31"/>
    </row>
    <row r="21" spans="1:10" x14ac:dyDescent="0.2">
      <c r="B21" s="33" t="s">
        <v>56</v>
      </c>
      <c r="C21" s="33"/>
      <c r="D21" s="33"/>
      <c r="E21" s="33"/>
      <c r="F21" s="33"/>
      <c r="G21" s="33"/>
      <c r="H21" s="33"/>
      <c r="I21" s="33"/>
    </row>
    <row r="23" spans="1:10" ht="12" x14ac:dyDescent="0.2">
      <c r="B23" s="12" t="s">
        <v>1</v>
      </c>
      <c r="C23" s="12"/>
      <c r="D23" s="12"/>
    </row>
    <row r="24" spans="1:10" ht="36" customHeight="1" x14ac:dyDescent="0.2">
      <c r="B24" s="30" t="s">
        <v>58</v>
      </c>
      <c r="C24" s="30"/>
      <c r="D24" s="30"/>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5703125" style="1" customWidth="1"/>
    <col min="8" max="8" width="17" style="1" customWidth="1"/>
    <col min="9" max="9" width="20" style="1" customWidth="1"/>
    <col min="10" max="10" width="19" style="1" customWidth="1"/>
    <col min="11" max="16384" width="20.140625" style="1"/>
  </cols>
  <sheetData>
    <row r="1" spans="1:10" ht="47.25" customHeight="1" x14ac:dyDescent="0.2">
      <c r="A1" s="23" t="s">
        <v>55</v>
      </c>
      <c r="B1" s="23"/>
      <c r="C1" s="23"/>
      <c r="D1" s="23"/>
      <c r="E1" s="23"/>
      <c r="F1" s="23"/>
      <c r="G1" s="23"/>
      <c r="H1" s="23"/>
      <c r="I1" s="23"/>
      <c r="J1" s="23"/>
    </row>
    <row r="2" spans="1:10" ht="15.75" customHeight="1" x14ac:dyDescent="0.2">
      <c r="A2" s="25" t="s">
        <v>2</v>
      </c>
      <c r="B2" s="25" t="s">
        <v>0</v>
      </c>
      <c r="C2" s="25" t="s">
        <v>44</v>
      </c>
      <c r="D2" s="25"/>
      <c r="E2" s="25"/>
      <c r="F2" s="25"/>
      <c r="G2" s="25"/>
      <c r="H2" s="25"/>
      <c r="I2" s="25"/>
      <c r="J2" s="25"/>
    </row>
    <row r="3" spans="1:10" ht="42" customHeight="1" x14ac:dyDescent="0.2">
      <c r="A3" s="25"/>
      <c r="B3" s="25"/>
      <c r="C3" s="25" t="s">
        <v>4</v>
      </c>
      <c r="D3" s="25"/>
      <c r="E3" s="25" t="s">
        <v>5</v>
      </c>
      <c r="F3" s="25"/>
      <c r="G3" s="25" t="s">
        <v>26</v>
      </c>
      <c r="H3" s="25"/>
      <c r="I3" s="25" t="s">
        <v>48</v>
      </c>
      <c r="J3" s="25"/>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27" t="s">
        <v>27</v>
      </c>
      <c r="H5" s="27"/>
      <c r="I5" s="27" t="s">
        <v>27</v>
      </c>
      <c r="J5" s="27"/>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8" t="s">
        <v>24</v>
      </c>
      <c r="D7" s="29"/>
      <c r="E7" s="28" t="s">
        <v>11</v>
      </c>
      <c r="F7" s="29"/>
      <c r="G7" s="28" t="s">
        <v>25</v>
      </c>
      <c r="H7" s="29"/>
      <c r="I7" s="28" t="s">
        <v>18</v>
      </c>
      <c r="J7" s="29"/>
    </row>
    <row r="8" spans="1:10" ht="33.75" x14ac:dyDescent="0.2">
      <c r="A8" s="7">
        <v>5</v>
      </c>
      <c r="B8" s="10" t="s">
        <v>51</v>
      </c>
      <c r="C8" s="26" t="s">
        <v>14</v>
      </c>
      <c r="D8" s="26"/>
      <c r="E8" s="26" t="s">
        <v>21</v>
      </c>
      <c r="F8" s="26"/>
      <c r="G8" s="26" t="s">
        <v>22</v>
      </c>
      <c r="H8" s="26"/>
      <c r="I8" s="26" t="s">
        <v>21</v>
      </c>
      <c r="J8" s="26"/>
    </row>
    <row r="9" spans="1:10" ht="45" x14ac:dyDescent="0.2">
      <c r="A9" s="7">
        <v>6</v>
      </c>
      <c r="B9" s="10" t="s">
        <v>36</v>
      </c>
      <c r="C9" s="26" t="s">
        <v>37</v>
      </c>
      <c r="D9" s="26"/>
      <c r="E9" s="26" t="s">
        <v>37</v>
      </c>
      <c r="F9" s="26"/>
      <c r="G9" s="26" t="s">
        <v>37</v>
      </c>
      <c r="H9" s="26"/>
      <c r="I9" s="26" t="s">
        <v>37</v>
      </c>
      <c r="J9" s="26"/>
    </row>
    <row r="10" spans="1:10" ht="23.25" customHeight="1" x14ac:dyDescent="0.2">
      <c r="A10" s="25">
        <v>7</v>
      </c>
      <c r="B10" s="11" t="s">
        <v>38</v>
      </c>
      <c r="C10" s="26" t="s">
        <v>32</v>
      </c>
      <c r="D10" s="26"/>
      <c r="E10" s="26" t="s">
        <v>31</v>
      </c>
      <c r="F10" s="26"/>
      <c r="G10" s="26" t="s">
        <v>31</v>
      </c>
      <c r="H10" s="26"/>
      <c r="I10" s="26" t="s">
        <v>32</v>
      </c>
      <c r="J10" s="26"/>
    </row>
    <row r="11" spans="1:10" ht="21.75" customHeight="1" x14ac:dyDescent="0.2">
      <c r="A11" s="25"/>
      <c r="B11" s="11" t="s">
        <v>39</v>
      </c>
      <c r="C11" s="26" t="s">
        <v>33</v>
      </c>
      <c r="D11" s="26"/>
      <c r="E11" s="26" t="s">
        <v>15</v>
      </c>
      <c r="F11" s="26"/>
      <c r="G11" s="26" t="s">
        <v>16</v>
      </c>
      <c r="H11" s="26"/>
      <c r="I11" s="26" t="s">
        <v>33</v>
      </c>
      <c r="J11" s="26"/>
    </row>
    <row r="12" spans="1:10" ht="57.75" customHeight="1" x14ac:dyDescent="0.2">
      <c r="A12" s="7">
        <v>8</v>
      </c>
      <c r="B12" s="10" t="s">
        <v>3</v>
      </c>
      <c r="C12" s="24" t="s">
        <v>7</v>
      </c>
      <c r="D12" s="24"/>
      <c r="E12" s="24"/>
      <c r="F12" s="24"/>
      <c r="G12" s="24"/>
      <c r="H12" s="24"/>
      <c r="I12" s="24"/>
      <c r="J12" s="24"/>
    </row>
    <row r="13" spans="1:10" ht="72.75" customHeight="1" x14ac:dyDescent="0.2">
      <c r="A13" s="7">
        <v>9</v>
      </c>
      <c r="B13" s="10" t="s">
        <v>17</v>
      </c>
      <c r="C13" s="24" t="s">
        <v>53</v>
      </c>
      <c r="D13" s="24"/>
      <c r="E13" s="24"/>
      <c r="F13" s="24"/>
      <c r="G13" s="24"/>
      <c r="H13" s="24"/>
      <c r="I13" s="24"/>
      <c r="J13" s="24"/>
    </row>
    <row r="14" spans="1:10" x14ac:dyDescent="0.2">
      <c r="A14" s="25">
        <v>10</v>
      </c>
      <c r="B14" s="34" t="s">
        <v>40</v>
      </c>
      <c r="C14" s="24" t="s">
        <v>23</v>
      </c>
      <c r="D14" s="24"/>
      <c r="E14" s="24"/>
      <c r="F14" s="24"/>
      <c r="G14" s="24"/>
      <c r="H14" s="24"/>
      <c r="I14" s="24"/>
      <c r="J14" s="24"/>
    </row>
    <row r="15" spans="1:10" ht="33.75" x14ac:dyDescent="0.2">
      <c r="A15" s="25"/>
      <c r="B15" s="34"/>
      <c r="C15" s="5" t="s">
        <v>19</v>
      </c>
      <c r="D15" s="5" t="s">
        <v>20</v>
      </c>
      <c r="E15" s="2" t="s">
        <v>19</v>
      </c>
      <c r="F15" s="2" t="s">
        <v>20</v>
      </c>
      <c r="G15" s="2" t="s">
        <v>13</v>
      </c>
      <c r="H15" s="2" t="s">
        <v>12</v>
      </c>
      <c r="I15" s="2" t="s">
        <v>29</v>
      </c>
      <c r="J15" s="2" t="s">
        <v>29</v>
      </c>
    </row>
    <row r="16" spans="1:10" ht="39" customHeight="1" x14ac:dyDescent="0.2">
      <c r="A16" s="7">
        <v>11</v>
      </c>
      <c r="B16" s="10" t="s">
        <v>41</v>
      </c>
      <c r="C16" s="24" t="s">
        <v>8</v>
      </c>
      <c r="D16" s="24"/>
      <c r="E16" s="24"/>
      <c r="F16" s="24"/>
      <c r="G16" s="24"/>
      <c r="H16" s="24"/>
      <c r="I16" s="24"/>
      <c r="J16" s="24"/>
    </row>
    <row r="17" spans="1:10" ht="67.5" x14ac:dyDescent="0.2">
      <c r="A17" s="7">
        <v>12</v>
      </c>
      <c r="B17" s="10" t="s">
        <v>42</v>
      </c>
      <c r="C17" s="28" t="s">
        <v>46</v>
      </c>
      <c r="D17" s="32"/>
      <c r="E17" s="32"/>
      <c r="F17" s="32"/>
      <c r="G17" s="32"/>
      <c r="H17" s="32"/>
      <c r="I17" s="32"/>
      <c r="J17" s="29"/>
    </row>
    <row r="18" spans="1:10" ht="45" x14ac:dyDescent="0.2">
      <c r="A18" s="7">
        <v>13</v>
      </c>
      <c r="B18" s="10" t="s">
        <v>43</v>
      </c>
      <c r="C18" s="28" t="s">
        <v>47</v>
      </c>
      <c r="D18" s="32"/>
      <c r="E18" s="32"/>
      <c r="F18" s="32"/>
      <c r="G18" s="32"/>
      <c r="H18" s="32"/>
      <c r="I18" s="32"/>
      <c r="J18" s="29"/>
    </row>
    <row r="20" spans="1:10" ht="24.75" customHeight="1" x14ac:dyDescent="0.2">
      <c r="B20" s="3" t="s">
        <v>9</v>
      </c>
      <c r="D20" s="31" t="s">
        <v>28</v>
      </c>
      <c r="E20" s="31"/>
      <c r="F20" s="31"/>
      <c r="G20" s="31" t="s">
        <v>57</v>
      </c>
      <c r="H20" s="31"/>
      <c r="I20" s="31"/>
    </row>
    <row r="21" spans="1:10" x14ac:dyDescent="0.2">
      <c r="B21" s="33" t="s">
        <v>56</v>
      </c>
      <c r="C21" s="33"/>
      <c r="D21" s="33"/>
      <c r="E21" s="33"/>
      <c r="F21" s="33"/>
      <c r="G21" s="33"/>
      <c r="H21" s="33"/>
      <c r="I21" s="33"/>
    </row>
    <row r="23" spans="1:10" ht="12" x14ac:dyDescent="0.2">
      <c r="B23" s="12" t="s">
        <v>1</v>
      </c>
      <c r="C23" s="12"/>
      <c r="D23" s="12"/>
    </row>
    <row r="24" spans="1:10" ht="36" customHeight="1" x14ac:dyDescent="0.2">
      <c r="B24" s="30" t="s">
        <v>58</v>
      </c>
      <c r="C24" s="30"/>
      <c r="D24" s="30"/>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BreakPreview" zoomScaleNormal="100" zoomScaleSheetLayoutView="100" workbookViewId="0"/>
  </sheetViews>
  <sheetFormatPr defaultColWidth="20.140625" defaultRowHeight="11.25" x14ac:dyDescent="0.2"/>
  <cols>
    <col min="1" max="1" width="3.140625" style="1" bestFit="1" customWidth="1"/>
    <col min="2" max="2" width="60.7109375" style="1" customWidth="1"/>
    <col min="3" max="8" width="25.7109375" style="1" customWidth="1"/>
    <col min="9" max="16384" width="20.140625" style="1"/>
  </cols>
  <sheetData>
    <row r="1" spans="1:8" ht="36" customHeight="1" x14ac:dyDescent="0.2">
      <c r="F1" s="35" t="s">
        <v>78</v>
      </c>
      <c r="G1" s="35"/>
      <c r="H1" s="35"/>
    </row>
    <row r="2" spans="1:8" ht="47.25" customHeight="1" x14ac:dyDescent="0.2">
      <c r="A2" s="42" t="s">
        <v>88</v>
      </c>
      <c r="B2" s="42"/>
      <c r="C2" s="42"/>
      <c r="D2" s="42"/>
      <c r="E2" s="42"/>
      <c r="F2" s="42"/>
      <c r="G2" s="42"/>
      <c r="H2" s="42"/>
    </row>
    <row r="3" spans="1:8" x14ac:dyDescent="0.2">
      <c r="A3" s="25" t="s">
        <v>2</v>
      </c>
      <c r="B3" s="25" t="s">
        <v>77</v>
      </c>
      <c r="C3" s="45" t="s">
        <v>80</v>
      </c>
      <c r="D3" s="46"/>
      <c r="E3" s="46"/>
      <c r="F3" s="46"/>
      <c r="G3" s="46"/>
      <c r="H3" s="47"/>
    </row>
    <row r="4" spans="1:8" ht="27" customHeight="1" x14ac:dyDescent="0.2">
      <c r="A4" s="25"/>
      <c r="B4" s="25"/>
      <c r="C4" s="25" t="s">
        <v>4</v>
      </c>
      <c r="D4" s="25"/>
      <c r="E4" s="25" t="s">
        <v>5</v>
      </c>
      <c r="F4" s="25"/>
      <c r="G4" s="25" t="s">
        <v>48</v>
      </c>
      <c r="H4" s="25"/>
    </row>
    <row r="5" spans="1:8" x14ac:dyDescent="0.2">
      <c r="A5" s="7">
        <v>1</v>
      </c>
      <c r="B5" s="9" t="s">
        <v>49</v>
      </c>
      <c r="C5" s="22" t="s">
        <v>6</v>
      </c>
      <c r="D5" s="22" t="s">
        <v>10</v>
      </c>
      <c r="E5" s="22" t="s">
        <v>6</v>
      </c>
      <c r="F5" s="22" t="s">
        <v>10</v>
      </c>
      <c r="G5" s="22" t="s">
        <v>6</v>
      </c>
      <c r="H5" s="22" t="s">
        <v>10</v>
      </c>
    </row>
    <row r="6" spans="1:8" ht="22.5" customHeight="1" x14ac:dyDescent="0.2">
      <c r="A6" s="7">
        <v>2</v>
      </c>
      <c r="B6" s="20" t="s">
        <v>34</v>
      </c>
      <c r="C6" s="18" t="s">
        <v>73</v>
      </c>
      <c r="D6" s="18" t="s">
        <v>74</v>
      </c>
      <c r="E6" s="18" t="s">
        <v>73</v>
      </c>
      <c r="F6" s="18" t="s">
        <v>74</v>
      </c>
      <c r="G6" s="48" t="s">
        <v>27</v>
      </c>
      <c r="H6" s="48"/>
    </row>
    <row r="7" spans="1:8" ht="12.75" customHeight="1" x14ac:dyDescent="0.2">
      <c r="A7" s="38">
        <v>3</v>
      </c>
      <c r="B7" s="38" t="s">
        <v>50</v>
      </c>
      <c r="C7" s="18" t="s">
        <v>96</v>
      </c>
      <c r="D7" s="18" t="s">
        <v>99</v>
      </c>
      <c r="E7" s="18" t="s">
        <v>97</v>
      </c>
      <c r="F7" s="18" t="s">
        <v>98</v>
      </c>
      <c r="G7" s="22" t="s">
        <v>93</v>
      </c>
      <c r="H7" s="22" t="s">
        <v>100</v>
      </c>
    </row>
    <row r="8" spans="1:8" ht="75" customHeight="1" x14ac:dyDescent="0.2">
      <c r="A8" s="39"/>
      <c r="B8" s="39"/>
      <c r="C8" s="49" t="s">
        <v>92</v>
      </c>
      <c r="D8" s="50"/>
      <c r="E8" s="50"/>
      <c r="F8" s="51"/>
      <c r="G8" s="52" t="s">
        <v>91</v>
      </c>
      <c r="H8" s="53"/>
    </row>
    <row r="9" spans="1:8" ht="12.75" x14ac:dyDescent="0.2">
      <c r="A9" s="39"/>
      <c r="B9" s="39"/>
      <c r="C9" s="54" t="s">
        <v>90</v>
      </c>
      <c r="D9" s="55"/>
      <c r="E9" s="55"/>
      <c r="F9" s="55"/>
      <c r="G9" s="55"/>
      <c r="H9" s="56"/>
    </row>
    <row r="10" spans="1:8" ht="67.5" x14ac:dyDescent="0.2">
      <c r="A10" s="40"/>
      <c r="B10" s="40"/>
      <c r="C10" s="22" t="s">
        <v>101</v>
      </c>
      <c r="D10" s="22" t="s">
        <v>102</v>
      </c>
      <c r="E10" s="22" t="s">
        <v>103</v>
      </c>
      <c r="F10" s="22" t="s">
        <v>104</v>
      </c>
      <c r="G10" s="22" t="s">
        <v>94</v>
      </c>
      <c r="H10" s="22" t="s">
        <v>105</v>
      </c>
    </row>
    <row r="11" spans="1:8" ht="22.5" x14ac:dyDescent="0.2">
      <c r="A11" s="7">
        <v>4</v>
      </c>
      <c r="B11" s="10" t="s">
        <v>35</v>
      </c>
      <c r="C11" s="28" t="s">
        <v>24</v>
      </c>
      <c r="D11" s="29"/>
      <c r="E11" s="28" t="s">
        <v>11</v>
      </c>
      <c r="F11" s="29"/>
      <c r="G11" s="28" t="s">
        <v>18</v>
      </c>
      <c r="H11" s="29"/>
    </row>
    <row r="12" spans="1:8" ht="22.5" x14ac:dyDescent="0.2">
      <c r="A12" s="7">
        <v>5</v>
      </c>
      <c r="B12" s="10" t="s">
        <v>51</v>
      </c>
      <c r="C12" s="48" t="s">
        <v>85</v>
      </c>
      <c r="D12" s="48"/>
      <c r="E12" s="48" t="s">
        <v>86</v>
      </c>
      <c r="F12" s="48"/>
      <c r="G12" s="26" t="s">
        <v>21</v>
      </c>
      <c r="H12" s="26"/>
    </row>
    <row r="13" spans="1:8" ht="33.75" x14ac:dyDescent="0.2">
      <c r="A13" s="7">
        <v>6</v>
      </c>
      <c r="B13" s="10" t="s">
        <v>36</v>
      </c>
      <c r="C13" s="26" t="s">
        <v>37</v>
      </c>
      <c r="D13" s="26"/>
      <c r="E13" s="26" t="s">
        <v>37</v>
      </c>
      <c r="F13" s="26"/>
      <c r="G13" s="26" t="s">
        <v>37</v>
      </c>
      <c r="H13" s="26"/>
    </row>
    <row r="14" spans="1:8" x14ac:dyDescent="0.2">
      <c r="A14" s="25">
        <v>7</v>
      </c>
      <c r="B14" s="43" t="s">
        <v>71</v>
      </c>
      <c r="C14" s="26" t="s">
        <v>32</v>
      </c>
      <c r="D14" s="26"/>
      <c r="E14" s="26" t="s">
        <v>31</v>
      </c>
      <c r="F14" s="26"/>
      <c r="G14" s="26" t="s">
        <v>32</v>
      </c>
      <c r="H14" s="26"/>
    </row>
    <row r="15" spans="1:8" x14ac:dyDescent="0.2">
      <c r="A15" s="25"/>
      <c r="B15" s="44"/>
      <c r="C15" s="26" t="s">
        <v>33</v>
      </c>
      <c r="D15" s="26"/>
      <c r="E15" s="26" t="s">
        <v>15</v>
      </c>
      <c r="F15" s="26"/>
      <c r="G15" s="26" t="s">
        <v>33</v>
      </c>
      <c r="H15" s="26"/>
    </row>
    <row r="16" spans="1:8" ht="57.75" customHeight="1" x14ac:dyDescent="0.2">
      <c r="A16" s="7">
        <v>8</v>
      </c>
      <c r="B16" s="10" t="s">
        <v>3</v>
      </c>
      <c r="C16" s="28" t="s">
        <v>7</v>
      </c>
      <c r="D16" s="32"/>
      <c r="E16" s="32"/>
      <c r="F16" s="32"/>
      <c r="G16" s="32"/>
      <c r="H16" s="29"/>
    </row>
    <row r="17" spans="1:8" ht="72.75" customHeight="1" x14ac:dyDescent="0.2">
      <c r="A17" s="7">
        <v>9</v>
      </c>
      <c r="B17" s="10" t="s">
        <v>17</v>
      </c>
      <c r="C17" s="28" t="s">
        <v>81</v>
      </c>
      <c r="D17" s="32"/>
      <c r="E17" s="32"/>
      <c r="F17" s="32"/>
      <c r="G17" s="32"/>
      <c r="H17" s="29"/>
    </row>
    <row r="18" spans="1:8" ht="11.25" customHeight="1" x14ac:dyDescent="0.2">
      <c r="A18" s="25">
        <v>10</v>
      </c>
      <c r="B18" s="34" t="s">
        <v>40</v>
      </c>
      <c r="C18" s="28" t="s">
        <v>23</v>
      </c>
      <c r="D18" s="32"/>
      <c r="E18" s="32"/>
      <c r="F18" s="32"/>
      <c r="G18" s="32"/>
      <c r="H18" s="29"/>
    </row>
    <row r="19" spans="1:8" ht="22.5" x14ac:dyDescent="0.2">
      <c r="A19" s="25"/>
      <c r="B19" s="34"/>
      <c r="C19" s="17" t="s">
        <v>82</v>
      </c>
      <c r="D19" s="17" t="s">
        <v>83</v>
      </c>
      <c r="E19" s="17" t="s">
        <v>82</v>
      </c>
      <c r="F19" s="17" t="s">
        <v>83</v>
      </c>
      <c r="G19" s="17" t="s">
        <v>82</v>
      </c>
      <c r="H19" s="17" t="s">
        <v>83</v>
      </c>
    </row>
    <row r="20" spans="1:8" ht="40.5" customHeight="1" x14ac:dyDescent="0.2">
      <c r="A20" s="7">
        <v>11</v>
      </c>
      <c r="B20" s="10" t="s">
        <v>41</v>
      </c>
      <c r="C20" s="28" t="s">
        <v>84</v>
      </c>
      <c r="D20" s="32"/>
      <c r="E20" s="32"/>
      <c r="F20" s="32"/>
      <c r="G20" s="32"/>
      <c r="H20" s="29"/>
    </row>
    <row r="21" spans="1:8" ht="45" x14ac:dyDescent="0.2">
      <c r="A21" s="7">
        <v>12</v>
      </c>
      <c r="B21" s="10" t="s">
        <v>42</v>
      </c>
      <c r="C21" s="26" t="s">
        <v>46</v>
      </c>
      <c r="D21" s="26"/>
      <c r="E21" s="26"/>
      <c r="F21" s="26"/>
      <c r="G21" s="26"/>
      <c r="H21" s="26"/>
    </row>
    <row r="22" spans="1:8" ht="33.75" x14ac:dyDescent="0.2">
      <c r="A22" s="7">
        <v>13</v>
      </c>
      <c r="B22" s="10" t="s">
        <v>43</v>
      </c>
      <c r="C22" s="26" t="s">
        <v>75</v>
      </c>
      <c r="D22" s="26"/>
      <c r="E22" s="26"/>
      <c r="F22" s="26"/>
      <c r="G22" s="26"/>
      <c r="H22" s="26"/>
    </row>
    <row r="24" spans="1:8" ht="24.75" customHeight="1" x14ac:dyDescent="0.2">
      <c r="B24" s="15" t="s">
        <v>9</v>
      </c>
      <c r="C24" s="37" t="s">
        <v>69</v>
      </c>
      <c r="D24" s="37"/>
      <c r="E24" s="37"/>
      <c r="F24" s="37" t="s">
        <v>70</v>
      </c>
      <c r="G24" s="37"/>
      <c r="H24" s="37"/>
    </row>
    <row r="25" spans="1:8" ht="11.25" customHeight="1" x14ac:dyDescent="0.2">
      <c r="B25" s="36" t="s">
        <v>56</v>
      </c>
      <c r="C25" s="36"/>
      <c r="D25" s="36"/>
      <c r="E25" s="36"/>
      <c r="F25" s="36"/>
      <c r="G25" s="36"/>
      <c r="H25" s="36"/>
    </row>
    <row r="27" spans="1:8" ht="12" x14ac:dyDescent="0.2">
      <c r="B27" s="16" t="s">
        <v>72</v>
      </c>
      <c r="C27" s="12"/>
      <c r="D27" s="12"/>
    </row>
    <row r="28" spans="1:8" ht="71.25" customHeight="1" x14ac:dyDescent="0.2">
      <c r="B28" s="41" t="s">
        <v>106</v>
      </c>
      <c r="C28" s="41"/>
      <c r="D28" s="41"/>
    </row>
    <row r="30" spans="1:8" ht="12" x14ac:dyDescent="0.2">
      <c r="B30" s="19" t="s">
        <v>95</v>
      </c>
    </row>
    <row r="32" spans="1:8" x14ac:dyDescent="0.2">
      <c r="B32" s="4" t="s">
        <v>89</v>
      </c>
    </row>
    <row r="33" spans="2:2" x14ac:dyDescent="0.2">
      <c r="B33" s="4" t="s">
        <v>30</v>
      </c>
    </row>
  </sheetData>
  <mergeCells count="43">
    <mergeCell ref="C8:F8"/>
    <mergeCell ref="G8:H8"/>
    <mergeCell ref="E11:F11"/>
    <mergeCell ref="C9:H9"/>
    <mergeCell ref="E12:F12"/>
    <mergeCell ref="A2:H2"/>
    <mergeCell ref="G12:H12"/>
    <mergeCell ref="E13:F13"/>
    <mergeCell ref="G13:H13"/>
    <mergeCell ref="E14:F14"/>
    <mergeCell ref="G14:H14"/>
    <mergeCell ref="B14:B15"/>
    <mergeCell ref="C3:H3"/>
    <mergeCell ref="G6:H6"/>
    <mergeCell ref="C11:D11"/>
    <mergeCell ref="A3:A4"/>
    <mergeCell ref="B3:B4"/>
    <mergeCell ref="C4:D4"/>
    <mergeCell ref="E4:F4"/>
    <mergeCell ref="G4:H4"/>
    <mergeCell ref="C12:D12"/>
    <mergeCell ref="B28:D28"/>
    <mergeCell ref="C24:E24"/>
    <mergeCell ref="C16:H16"/>
    <mergeCell ref="C17:H17"/>
    <mergeCell ref="C18:H18"/>
    <mergeCell ref="B18:B19"/>
    <mergeCell ref="F1:H1"/>
    <mergeCell ref="C15:D15"/>
    <mergeCell ref="B25:H25"/>
    <mergeCell ref="C20:H20"/>
    <mergeCell ref="A18:A19"/>
    <mergeCell ref="C13:D13"/>
    <mergeCell ref="C14:D14"/>
    <mergeCell ref="C21:H21"/>
    <mergeCell ref="C22:H22"/>
    <mergeCell ref="F24:H24"/>
    <mergeCell ref="B7:B10"/>
    <mergeCell ref="A7:A10"/>
    <mergeCell ref="G11:H11"/>
    <mergeCell ref="E15:F15"/>
    <mergeCell ref="G15:H15"/>
    <mergeCell ref="A14:A15"/>
  </mergeCells>
  <hyperlinks>
    <hyperlink ref="C9:H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6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heetViews>
  <sheetFormatPr defaultColWidth="20.140625" defaultRowHeight="11.25" x14ac:dyDescent="0.2"/>
  <cols>
    <col min="1" max="1" width="3.140625" style="1" customWidth="1"/>
    <col min="2" max="2" width="60.7109375" style="1" customWidth="1"/>
    <col min="3" max="8" width="25.7109375" style="1" customWidth="1"/>
    <col min="9" max="16384" width="20.140625" style="1"/>
  </cols>
  <sheetData>
    <row r="1" spans="1:8" ht="36" customHeight="1" x14ac:dyDescent="0.2">
      <c r="A1" s="60"/>
      <c r="B1" s="60"/>
      <c r="C1" s="60"/>
      <c r="D1" s="60"/>
      <c r="E1" s="60"/>
      <c r="F1" s="61" t="str">
        <f>'Persoane Juridice'!F1:H1</f>
        <v>Anexa nr. 5
La Regulamentul cu privire la cerințele de publicare a informațiilor de către bănci</v>
      </c>
      <c r="G1" s="61"/>
      <c r="H1" s="61"/>
    </row>
    <row r="2" spans="1:8" ht="47.25" customHeight="1" x14ac:dyDescent="0.2">
      <c r="A2" s="42" t="s">
        <v>87</v>
      </c>
      <c r="B2" s="42"/>
      <c r="C2" s="42"/>
      <c r="D2" s="42"/>
      <c r="E2" s="42"/>
      <c r="F2" s="42"/>
      <c r="G2" s="42"/>
      <c r="H2" s="42"/>
    </row>
    <row r="3" spans="1:8" x14ac:dyDescent="0.2">
      <c r="A3" s="38" t="s">
        <v>2</v>
      </c>
      <c r="B3" s="38" t="str">
        <f>'Persoane Juridice'!B3:B4</f>
        <v>Denumirea informatiei publicate</v>
      </c>
      <c r="C3" s="45" t="s">
        <v>79</v>
      </c>
      <c r="D3" s="46"/>
      <c r="E3" s="46"/>
      <c r="F3" s="46"/>
      <c r="G3" s="46"/>
      <c r="H3" s="46"/>
    </row>
    <row r="4" spans="1:8" ht="27" customHeight="1" x14ac:dyDescent="0.2">
      <c r="A4" s="40"/>
      <c r="B4" s="40"/>
      <c r="C4" s="45" t="s">
        <v>4</v>
      </c>
      <c r="D4" s="47"/>
      <c r="E4" s="45" t="s">
        <v>5</v>
      </c>
      <c r="F4" s="47"/>
      <c r="G4" s="45" t="s">
        <v>48</v>
      </c>
      <c r="H4" s="47"/>
    </row>
    <row r="5" spans="1:8" x14ac:dyDescent="0.2">
      <c r="A5" s="21">
        <v>1</v>
      </c>
      <c r="B5" s="9" t="s">
        <v>49</v>
      </c>
      <c r="C5" s="5" t="s">
        <v>6</v>
      </c>
      <c r="D5" s="5" t="s">
        <v>10</v>
      </c>
      <c r="E5" s="5" t="s">
        <v>6</v>
      </c>
      <c r="F5" s="5" t="s">
        <v>10</v>
      </c>
      <c r="G5" s="5" t="s">
        <v>6</v>
      </c>
      <c r="H5" s="5" t="s">
        <v>10</v>
      </c>
    </row>
    <row r="6" spans="1:8" ht="22.5" x14ac:dyDescent="0.2">
      <c r="A6" s="21">
        <v>2</v>
      </c>
      <c r="B6" s="20" t="s">
        <v>34</v>
      </c>
      <c r="C6" s="18" t="s">
        <v>52</v>
      </c>
      <c r="D6" s="18" t="s">
        <v>45</v>
      </c>
      <c r="E6" s="18" t="s">
        <v>52</v>
      </c>
      <c r="F6" s="18" t="s">
        <v>45</v>
      </c>
      <c r="G6" s="59" t="s">
        <v>27</v>
      </c>
      <c r="H6" s="53"/>
    </row>
    <row r="7" spans="1:8" ht="12.75" customHeight="1" x14ac:dyDescent="0.2">
      <c r="A7" s="38">
        <v>3</v>
      </c>
      <c r="B7" s="38" t="s">
        <v>50</v>
      </c>
      <c r="C7" s="18" t="str">
        <f>'Persoane Juridice'!C7</f>
        <v>8.96% / 14.46%</v>
      </c>
      <c r="D7" s="18" t="str">
        <f>'Persoane Juridice'!D7</f>
        <v>7.639% / 11.52871%</v>
      </c>
      <c r="E7" s="18" t="str">
        <f>'Persoane Juridice'!E7</f>
        <v>8.96% / 13.41%</v>
      </c>
      <c r="F7" s="18" t="str">
        <f>'Persoane Juridice'!F7</f>
        <v>7.843% / 11.57871%</v>
      </c>
      <c r="G7" s="18" t="str">
        <f>'Persoane Juridice'!G7</f>
        <v>9.0% / 15.45%</v>
      </c>
      <c r="H7" s="18" t="str">
        <f>'Persoane Juridice'!H7</f>
        <v>3.6%  / 12.17208%</v>
      </c>
    </row>
    <row r="8" spans="1:8" ht="75" customHeight="1" x14ac:dyDescent="0.2">
      <c r="A8" s="39"/>
      <c r="B8" s="39"/>
      <c r="C8" s="57"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v>
      </c>
      <c r="D8" s="58"/>
      <c r="E8" s="58"/>
      <c r="F8" s="53"/>
      <c r="G8" s="59" t="str">
        <f>'Persoane Juridice'!G8:H8</f>
        <v>Rata dobânzii este fixă sau flotantă compusă (care este formată din Rata de referință și Marja Băncii și se modifică în mod automat lunar, trimestrial, semianual, în dependență de prevederile condițiilor contractuale).</v>
      </c>
      <c r="H8" s="53"/>
    </row>
    <row r="9" spans="1:8" ht="12.75" x14ac:dyDescent="0.2">
      <c r="A9" s="39"/>
      <c r="B9" s="39"/>
      <c r="C9" s="54" t="s">
        <v>90</v>
      </c>
      <c r="D9" s="55"/>
      <c r="E9" s="55"/>
      <c r="F9" s="55"/>
      <c r="G9" s="55"/>
      <c r="H9" s="55"/>
    </row>
    <row r="10" spans="1:8" ht="67.5" x14ac:dyDescent="0.2">
      <c r="A10" s="40"/>
      <c r="B10" s="40"/>
      <c r="C10" s="22" t="str">
        <f>'Persoane Juridice'!C10</f>
        <v>Ex.1: (100 000*8.96*30)/ 365*100=
736.44 MDL
Ex.2: (100 000*14.46*30)/ 365*100=
1 188.50 MDL</v>
      </c>
      <c r="D10" s="22" t="str">
        <f>'Persoane Juridice'!D10</f>
        <v>Ex.1: (100 000*7.639*30)/ 360*100=
636.59 EUR
Ex.2: (100 000*11.52871*30)/ 360*100=
960.73 USD</v>
      </c>
      <c r="E10" s="22" t="str">
        <f>'Persoane Juridice'!E10</f>
        <v>Ex.1: (100 000*8.96*30)/ 365*100=
736.44 MDL
Ex.2: (100 000*13.41*30)/ 365*100=
1 102.20 MDL</v>
      </c>
      <c r="F10" s="22" t="str">
        <f>'Persoane Juridice'!F10</f>
        <v>Ex.1: (100 000*7.843*30)/ 360*100=
653.59 EUR
Ex.2: (100 000*11.57871*30)/ 360*100=
964.90 USD</v>
      </c>
      <c r="G10" s="22" t="str">
        <f>'Persoane Juridice'!G10</f>
        <v>Ex.1: (100 000*9.0*30)/ 360*100= 750 MDL
Ex.2: (100 000*15.45*30)/ 360*100=
1 269.87 MDL</v>
      </c>
      <c r="H10" s="22" t="str">
        <f>'Persoane Juridice'!H10</f>
        <v>Ex.1: (100 000*3.6*30)/ 360*100=300 EUR
Ex.2: (100 000*12.17208*30)/ 360*100=1 014.34 USD</v>
      </c>
    </row>
    <row r="11" spans="1:8" ht="22.5" x14ac:dyDescent="0.2">
      <c r="A11" s="7">
        <v>4</v>
      </c>
      <c r="B11" s="10" t="s">
        <v>35</v>
      </c>
      <c r="C11" s="28" t="s">
        <v>24</v>
      </c>
      <c r="D11" s="29"/>
      <c r="E11" s="28" t="s">
        <v>11</v>
      </c>
      <c r="F11" s="29"/>
      <c r="G11" s="28" t="s">
        <v>18</v>
      </c>
      <c r="H11" s="29"/>
    </row>
    <row r="12" spans="1:8" ht="22.5" x14ac:dyDescent="0.2">
      <c r="A12" s="7">
        <v>5</v>
      </c>
      <c r="B12" s="10" t="s">
        <v>51</v>
      </c>
      <c r="C12" s="28" t="str">
        <f>'Persoane Juridice'!C12</f>
        <v>Comision de acordare pana la 2%
Comision de administrare pina la 1.5%</v>
      </c>
      <c r="D12" s="29"/>
      <c r="E12" s="28" t="str">
        <f>'Persoane Juridice'!E12</f>
        <v>Comision de acordare pana la 2.5%
Comision de administrare pina la 2.0%</v>
      </c>
      <c r="F12" s="29"/>
      <c r="G12" s="28" t="str">
        <f>'Persoane Juridice'!G12</f>
        <v>Comision de acordare pana la 2.5%
Comision de administrare pina la 0.5%</v>
      </c>
      <c r="H12" s="29"/>
    </row>
    <row r="13" spans="1:8" ht="33.75" x14ac:dyDescent="0.2">
      <c r="A13" s="7">
        <v>6</v>
      </c>
      <c r="B13" s="10" t="s">
        <v>36</v>
      </c>
      <c r="C13" s="28" t="s">
        <v>37</v>
      </c>
      <c r="D13" s="29"/>
      <c r="E13" s="28" t="s">
        <v>37</v>
      </c>
      <c r="F13" s="29"/>
      <c r="G13" s="28" t="s">
        <v>37</v>
      </c>
      <c r="H13" s="29"/>
    </row>
    <row r="14" spans="1:8" x14ac:dyDescent="0.2">
      <c r="A14" s="38">
        <v>7</v>
      </c>
      <c r="B14" s="43" t="s">
        <v>76</v>
      </c>
      <c r="C14" s="28" t="s">
        <v>32</v>
      </c>
      <c r="D14" s="29"/>
      <c r="E14" s="28" t="s">
        <v>31</v>
      </c>
      <c r="F14" s="29"/>
      <c r="G14" s="28" t="s">
        <v>32</v>
      </c>
      <c r="H14" s="29"/>
    </row>
    <row r="15" spans="1:8" x14ac:dyDescent="0.2">
      <c r="A15" s="40"/>
      <c r="B15" s="44"/>
      <c r="C15" s="28" t="s">
        <v>33</v>
      </c>
      <c r="D15" s="29"/>
      <c r="E15" s="28" t="s">
        <v>15</v>
      </c>
      <c r="F15" s="29"/>
      <c r="G15" s="28" t="s">
        <v>33</v>
      </c>
      <c r="H15" s="29"/>
    </row>
    <row r="16" spans="1:8" ht="60" customHeight="1" x14ac:dyDescent="0.2">
      <c r="A16" s="7">
        <v>8</v>
      </c>
      <c r="B16" s="10" t="s">
        <v>3</v>
      </c>
      <c r="C16" s="28" t="s">
        <v>7</v>
      </c>
      <c r="D16" s="32"/>
      <c r="E16" s="32"/>
      <c r="F16" s="32"/>
      <c r="G16" s="32"/>
      <c r="H16" s="32"/>
    </row>
    <row r="17" spans="1:8" ht="69" customHeight="1" x14ac:dyDescent="0.2">
      <c r="A17" s="7">
        <v>9</v>
      </c>
      <c r="B17" s="10" t="s">
        <v>17</v>
      </c>
      <c r="C17" s="28" t="s">
        <v>81</v>
      </c>
      <c r="D17" s="32"/>
      <c r="E17" s="32"/>
      <c r="F17" s="32"/>
      <c r="G17" s="32"/>
      <c r="H17" s="29"/>
    </row>
    <row r="18" spans="1:8" ht="11.25" customHeight="1" x14ac:dyDescent="0.2">
      <c r="A18" s="38">
        <v>10</v>
      </c>
      <c r="B18" s="34" t="s">
        <v>40</v>
      </c>
      <c r="C18" s="28" t="s">
        <v>23</v>
      </c>
      <c r="D18" s="32"/>
      <c r="E18" s="32"/>
      <c r="F18" s="32"/>
      <c r="G18" s="32"/>
      <c r="H18" s="29"/>
    </row>
    <row r="19" spans="1:8" ht="22.5" x14ac:dyDescent="0.2">
      <c r="A19" s="40"/>
      <c r="B19" s="34"/>
      <c r="C19" s="17" t="s">
        <v>82</v>
      </c>
      <c r="D19" s="17" t="s">
        <v>83</v>
      </c>
      <c r="E19" s="17" t="s">
        <v>82</v>
      </c>
      <c r="F19" s="17" t="s">
        <v>83</v>
      </c>
      <c r="G19" s="17" t="s">
        <v>82</v>
      </c>
      <c r="H19" s="17" t="s">
        <v>83</v>
      </c>
    </row>
    <row r="20" spans="1:8" ht="39" customHeight="1" x14ac:dyDescent="0.2">
      <c r="A20" s="7">
        <v>11</v>
      </c>
      <c r="B20" s="10" t="s">
        <v>41</v>
      </c>
      <c r="C20" s="28" t="s">
        <v>84</v>
      </c>
      <c r="D20" s="32"/>
      <c r="E20" s="32"/>
      <c r="F20" s="32"/>
      <c r="G20" s="32"/>
      <c r="H20" s="29"/>
    </row>
    <row r="21" spans="1:8" ht="45" x14ac:dyDescent="0.2">
      <c r="A21" s="7">
        <v>12</v>
      </c>
      <c r="B21" s="10" t="s">
        <v>42</v>
      </c>
      <c r="C21" s="28" t="s">
        <v>46</v>
      </c>
      <c r="D21" s="32"/>
      <c r="E21" s="32"/>
      <c r="F21" s="32"/>
      <c r="G21" s="32"/>
      <c r="H21" s="32"/>
    </row>
    <row r="22" spans="1:8" ht="33.75" x14ac:dyDescent="0.2">
      <c r="A22" s="7">
        <v>13</v>
      </c>
      <c r="B22" s="10" t="s">
        <v>43</v>
      </c>
      <c r="C22" s="28" t="s">
        <v>75</v>
      </c>
      <c r="D22" s="32"/>
      <c r="E22" s="32"/>
      <c r="F22" s="32"/>
      <c r="G22" s="32"/>
      <c r="H22" s="32"/>
    </row>
    <row r="24" spans="1:8" ht="24.75" customHeight="1" x14ac:dyDescent="0.2">
      <c r="B24" s="15" t="s">
        <v>9</v>
      </c>
      <c r="C24" s="37" t="s">
        <v>69</v>
      </c>
      <c r="D24" s="37"/>
      <c r="E24" s="37"/>
      <c r="F24" s="37" t="s">
        <v>70</v>
      </c>
      <c r="G24" s="37"/>
      <c r="H24" s="37"/>
    </row>
    <row r="25" spans="1:8" ht="11.25" customHeight="1" x14ac:dyDescent="0.2">
      <c r="B25" s="36" t="s">
        <v>56</v>
      </c>
      <c r="C25" s="36"/>
      <c r="D25" s="36"/>
      <c r="E25" s="36"/>
      <c r="F25" s="36"/>
      <c r="G25" s="36"/>
      <c r="H25" s="36"/>
    </row>
    <row r="27" spans="1:8" ht="12" x14ac:dyDescent="0.2">
      <c r="B27" s="12" t="s">
        <v>1</v>
      </c>
      <c r="C27" s="12"/>
      <c r="D27" s="12"/>
    </row>
    <row r="28" spans="1:8" ht="71.25" customHeight="1" x14ac:dyDescent="0.2">
      <c r="B28" s="41" t="str">
        <f>'Persoane Juridice'!B28:D28</f>
        <v>"Vicepreședinte al Comitetului Executiv - Director Comercial Corporate Banking
Elena Guzun ____________________________ L.S."</v>
      </c>
      <c r="C28" s="41"/>
      <c r="D28" s="41"/>
    </row>
    <row r="30" spans="1:8" s="16" customFormat="1" ht="12" x14ac:dyDescent="0.2">
      <c r="B30" s="19" t="str">
        <f>'Persoane Juridice'!B30</f>
        <v>Data perfectarii: 05 decembrie 2023</v>
      </c>
    </row>
    <row r="32" spans="1:8" x14ac:dyDescent="0.2">
      <c r="B32" s="4" t="str">
        <f>'Persoane Juridice'!B32</f>
        <v>Executor: Tatiana Popescu</v>
      </c>
    </row>
    <row r="33" spans="2:2" x14ac:dyDescent="0.2">
      <c r="B33" s="4" t="str">
        <f>'Persoane Juridice'!B33</f>
        <v>Nr. Telefon 22-812-536</v>
      </c>
    </row>
  </sheetData>
  <mergeCells count="43">
    <mergeCell ref="A7:A10"/>
    <mergeCell ref="C22:H22"/>
    <mergeCell ref="C24:E24"/>
    <mergeCell ref="F24:H24"/>
    <mergeCell ref="B14:B15"/>
    <mergeCell ref="C16:H16"/>
    <mergeCell ref="C17:H17"/>
    <mergeCell ref="C20:H20"/>
    <mergeCell ref="A18:A19"/>
    <mergeCell ref="B18:B19"/>
    <mergeCell ref="C18:H18"/>
    <mergeCell ref="E13:F13"/>
    <mergeCell ref="G13:H13"/>
    <mergeCell ref="A3:A4"/>
    <mergeCell ref="B3:B4"/>
    <mergeCell ref="C4:D4"/>
    <mergeCell ref="E4:F4"/>
    <mergeCell ref="G4:H4"/>
    <mergeCell ref="C3:H3"/>
    <mergeCell ref="B25:H25"/>
    <mergeCell ref="A14:A15"/>
    <mergeCell ref="C14:D14"/>
    <mergeCell ref="C15:D15"/>
    <mergeCell ref="E15:F15"/>
    <mergeCell ref="G15:H15"/>
    <mergeCell ref="C21:H21"/>
    <mergeCell ref="G14:H14"/>
    <mergeCell ref="F1:H1"/>
    <mergeCell ref="B28:D28"/>
    <mergeCell ref="C11:D11"/>
    <mergeCell ref="E11:F11"/>
    <mergeCell ref="G11:H11"/>
    <mergeCell ref="C12:D12"/>
    <mergeCell ref="G12:H12"/>
    <mergeCell ref="C13:D13"/>
    <mergeCell ref="B7:B10"/>
    <mergeCell ref="E12:F12"/>
    <mergeCell ref="G6:H6"/>
    <mergeCell ref="A2:H2"/>
    <mergeCell ref="C9:H9"/>
    <mergeCell ref="C8:F8"/>
    <mergeCell ref="G8:H8"/>
    <mergeCell ref="E14:F14"/>
  </mergeCells>
  <hyperlinks>
    <hyperlink ref="C9:H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62"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Props1.xml><?xml version="1.0" encoding="utf-8"?>
<ds:datastoreItem xmlns:ds="http://schemas.openxmlformats.org/officeDocument/2006/customXml" ds:itemID="{6C60FE63-B822-4317-A665-421211BB0E0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F2B5497-961B-40F3-8D0F-C34111E30AF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2023-10-31T13:39:26Z</cp:lastPrinted>
  <dcterms:created xsi:type="dcterms:W3CDTF">1996-10-14T23:33:28Z</dcterms:created>
  <dcterms:modified xsi:type="dcterms:W3CDTF">2023-12-01T10:38:12Z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6b306e0c-3e60-4664-bcbb-792ec72a7374</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{6C60FE63-B822-4317-A665-421211BB0E03}</vt:lpwstr>
  </property>
</Properties>
</file>